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UALIZACIONES PATTY junio\ARTICULO 10 VICE PETEN junio\"/>
    </mc:Choice>
  </mc:AlternateContent>
  <xr:revisionPtr revIDLastSave="0" documentId="13_ncr:1_{40B6F2C1-7009-4208-8F2D-639E8B246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22" sheetId="13" r:id="rId1"/>
  </sheets>
  <definedNames>
    <definedName name="_xlnm._FilterDatabase" localSheetId="0" hidden="1">'N22'!$A$10:$G$10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7" i="13" l="1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</calcChain>
</file>

<file path=xl/sharedStrings.xml><?xml version="1.0" encoding="utf-8"?>
<sst xmlns="http://schemas.openxmlformats.org/spreadsheetml/2006/main" count="191" uniqueCount="174">
  <si>
    <t>PRECIO UNITARIO</t>
  </si>
  <si>
    <t>COMPRAS DIRECTAS</t>
  </si>
  <si>
    <t>PRECIO TOTAL</t>
  </si>
  <si>
    <t>PROVEEDOR</t>
  </si>
  <si>
    <t>NIT</t>
  </si>
  <si>
    <t>CANTIDAD</t>
  </si>
  <si>
    <t>DESCRIPCIÓN DE COMPRA</t>
  </si>
  <si>
    <t>FECHA</t>
  </si>
  <si>
    <t>TELECOMUNICACIONES DE GUATEMALA, SOCIEDAD ANONIMA</t>
  </si>
  <si>
    <t>DISTRIBUIDORA DE ELECTRICIDAD DE ORIENTE SOCIEDAD ANONIMA</t>
  </si>
  <si>
    <t>INVERSIONES DINORTE SOCIEDAD ANÓNIMA, SOCIEDAD ANÓNIMA</t>
  </si>
  <si>
    <t>FANNY'S EXPRESS SOCIEDAD ANONIMA</t>
  </si>
  <si>
    <t>DISA COPROPIEDAD</t>
  </si>
  <si>
    <t>CORPORACION AGROPECUARIA PRODUCTOS ALIMENTICIOS, BIENES RAICES Y TRANSPORTES, SOCIEDAD ANÓNIMA</t>
  </si>
  <si>
    <t xml:space="preserve">DISTRIBUIDORA GARMA </t>
  </si>
  <si>
    <t xml:space="preserve">FERRETERIA Y DISTRIBUIDORA DEL CENTRO </t>
  </si>
  <si>
    <t xml:space="preserve">MOTO SERVICIO CAMBRANES </t>
  </si>
  <si>
    <t>CLINICA AUTOMOTRIZ</t>
  </si>
  <si>
    <t>LLANTAS Y REENCAUCHES SOCIEDAD ANONIMA</t>
  </si>
  <si>
    <t>COFIÑO STAHL Y COMPAÑIA SOCIEDAD ANONIMA</t>
  </si>
  <si>
    <t>Arena, Variedad: de rio, presentación: Unidad - 1 Metro Cúbico(m3)</t>
  </si>
  <si>
    <t xml:space="preserve"> LLANTAS Y REENCAUCHES SOCIEDAD ANONIMA</t>
  </si>
  <si>
    <t>BROADCOM GROUP, SOCIEDAD ANONIMA</t>
  </si>
  <si>
    <r>
      <t xml:space="preserve">ENTIDAD: </t>
    </r>
    <r>
      <rPr>
        <sz val="10"/>
        <rFont val="Arial"/>
        <family val="2"/>
      </rPr>
      <t>VICEMINISTERIO ENCARGADO DE ASUNTOS DE PETÉN</t>
    </r>
  </si>
  <si>
    <r>
      <t xml:space="preserve">DIRECCIÓN: </t>
    </r>
    <r>
      <rPr>
        <sz val="10"/>
        <rFont val="Arial"/>
        <family val="2"/>
      </rPr>
      <t>CALLE A CUEVAS AKTUN CAN SANTA ELENA FLORES PETÉN</t>
    </r>
  </si>
  <si>
    <r>
      <t xml:space="preserve">HORARIO DE ATENCIÓN: </t>
    </r>
    <r>
      <rPr>
        <sz val="10"/>
        <rFont val="Arial"/>
        <family val="2"/>
      </rPr>
      <t>08:00 HRS A 16:30 HRS</t>
    </r>
  </si>
  <si>
    <r>
      <t xml:space="preserve">DIRECTOR: </t>
    </r>
    <r>
      <rPr>
        <sz val="10"/>
        <rFont val="Arial"/>
        <family val="2"/>
      </rPr>
      <t>PABLO MORALES MEJÍA</t>
    </r>
  </si>
  <si>
    <r>
      <t xml:space="preserve">TELÉFONO: </t>
    </r>
    <r>
      <rPr>
        <sz val="10"/>
        <rFont val="Arial"/>
        <family val="2"/>
      </rPr>
      <t>7926-0709</t>
    </r>
  </si>
  <si>
    <t>Alimento concentrado clase; tilapia (pez); proteína: 32% tipo: granulado; presentación: saco de 1 quintal. Marca: Molino Santa Ana</t>
  </si>
  <si>
    <t>PRODUCTOS Y SERVICIOS AGROVETERINARIOS, SOCIEDAD ANÓNIMA</t>
  </si>
  <si>
    <t>Alimento concentrado clase; tilapia (pez); proteína: 28% tipo: granulado; presentación: saco de 1 quintal. Marca: Molino Santa Ana</t>
  </si>
  <si>
    <t>Alimento concentrado clase; bovino; tipo: balanceado; presentación: saco de 1 quintal. Marca: Molino Santa Ana</t>
  </si>
  <si>
    <t>Alimento concentrado clase; ovino; tipo: balanceado; presentación: saco de 1 quintal. Marca: Molino Santa Ana</t>
  </si>
  <si>
    <t>Alimento concentrado clase; caballo (equino); propiedades: alimentos anticólicos; proteína; 12%; tipo: pellet; presentación: Bolsa de 20 kilogramos. Marca: Aliansa.</t>
  </si>
  <si>
    <t xml:space="preserve">Brocha; Mango: Madera; Pelo: Maguey; Tamaño: 4 Pulgadas; Uso: Varios (aplicar estucos a la cal, sustancias ácidas, aplicar pegamentos epóxicos, mezclar pintura, etc); Presentación: Unidad </t>
  </si>
  <si>
    <t xml:space="preserve">Rastrillo, cabo; madera; dientes; metal; largo 120 centímetro(s); número de diente; 14; uso: jardinería. ( Marca Pretul)
</t>
  </si>
  <si>
    <t>IMPROSERVICIOS CCFE</t>
  </si>
  <si>
    <t xml:space="preserve">Pala, cabo: si; tamaño: estándar; tamaño cabo: largo; tipo punta: cuadrada. ( Maca Truper)
</t>
  </si>
  <si>
    <t xml:space="preserve">Pala, cabo: si; tamaño: estándar; tamaño cabo: largo; tipo punta: redonda. ( Marca Imacasa)
</t>
  </si>
  <si>
    <t xml:space="preserve">Machete, Largo: 22 pulgadas(s). ( Marca Imacasa)
</t>
  </si>
  <si>
    <t xml:space="preserve">Barreta, Diámetro: 1.5 pulgadas(s); material: metal; tipo de punta: hexagonal. ( Marca Matco)
</t>
  </si>
  <si>
    <t xml:space="preserve"> Piocha, cabo: si; tamaño: grande; tamaño cabo: largo. ( Marca Imacasa)
</t>
  </si>
  <si>
    <t>Azadón, Ancho: 8 pulgadas(s); cabo sí; largo: 8 pulgadas(s). ( Marca Truper)</t>
  </si>
  <si>
    <t>Lima, Forma: triangular; largo: 8 pulgadas(s); material: acero al carbono; tipo: bastarda. ( Marca Bellota)</t>
  </si>
  <si>
    <t>Martillo, Mango: madera; material: acero inoxidable; peso: 1 libra(s); tipo: oreja (uña) ( Marca Tactix)</t>
  </si>
  <si>
    <t xml:space="preserve">Tenaza, Corte: tipo frontal: largo: 10 pulgadas(s); material: acero al carbono ( Marca Stanley)
</t>
  </si>
  <si>
    <t xml:space="preserve">Cangrejo, Largo: 24 pulgadas(s); material: acero; uso: mecánica. ( Marca Stanley)
</t>
  </si>
  <si>
    <t xml:space="preserve">Llave stilson ( llave para tubos, llave grifa), Material: metal; tamaño: 36 pulgadas(s). ( Marca Stanley)
</t>
  </si>
  <si>
    <t xml:space="preserve">Alicate, Largo: 9.5 pulgadas(S); mango: plástico; material: acero; tipo: de corte. ( Marca Truper)
</t>
  </si>
  <si>
    <t xml:space="preserve">Juego de llaves, cantidad de piezas: 8; material: acero, carbono y cromo; medidas de llaves: 8,10,11,12,13,14,17,19; tipo: ratchet. ( Marca Black Jac)
</t>
  </si>
  <si>
    <t xml:space="preserve">Sacatierras, Diseño: con mango; material. Metal; medida de largo: 45 pulgadas(s); tamaño: mediano; tipo: doble pala. ( Marca Imacasa)
</t>
  </si>
  <si>
    <t>Pintura, color: varios; tipo: aerosol; presentación: Lata - 400 mililitro (ml)</t>
  </si>
  <si>
    <t>Cambio de Bombilla H4 a Motocicleta HONDA XL Color rojo Placa M-569DDX</t>
  </si>
  <si>
    <t xml:space="preserve">Cambio de guía de cadena </t>
  </si>
  <si>
    <t xml:space="preserve">Reparación de mango de Aceleración </t>
  </si>
  <si>
    <t>Bombilla H4</t>
  </si>
  <si>
    <t>Bomba, Capacidad: 16 litro(s); material: plástico; mecanismo: pistón; portátil: si; presión: 20 libra(s); tipo: aspersora; uso: fumigación, presentación unidades</t>
  </si>
  <si>
    <t>Nylon Ancho: 72 pulgadas(s); calibre: 12; clase: polietileno; color: negro, presentación rollo 80 yardas</t>
  </si>
  <si>
    <t xml:space="preserve">PROYECTO VIVIENDA </t>
  </si>
  <si>
    <t>FECHA DE ACTUALIZACIÓN: 30/06/2022</t>
  </si>
  <si>
    <t>ENCARGADO DE ACTUALIZACIÓN: RONEL GUDIEL LOPEZ</t>
  </si>
  <si>
    <t>Pago de servicio de extracción de Basura, correspondiente al mes de Mayo de 2022</t>
  </si>
  <si>
    <t>SERVICIO ECOLOGICO ESTRADA NO.2</t>
  </si>
  <si>
    <t>Pago de energia electrica orrespondiente al periodo de 06/05/2022 al 06/06/2022 según contador No. ADANAM008452  NIS: 5416792</t>
  </si>
  <si>
    <t>Pago de energía eléctrica correspondiente al periodo del 05/05/2022 al 04/06/2022 según contador No. 014H943355,  NIS: 3091814</t>
  </si>
  <si>
    <t>DISTRIBUIDORA DE ELECTRICIDAD DE ORIENTE S.A</t>
  </si>
  <si>
    <t>pago  de energía eléctrica al periodo del 14/05/2022 al 14/06/2022 según contador No. ABAAAD000029, NIS. 5829173</t>
  </si>
  <si>
    <t>pago  de energía eléctrica al periodo del 14/05/2022 al 14/06/2022 según contador No. A17F400198 NIS. 3082499</t>
  </si>
  <si>
    <t>Pago de telefónico No. 7926-0709 correspondiente al período del 02/05/2022 al 01/06/2022</t>
  </si>
  <si>
    <t>Pago de telefónico No. 7926-0171 correspondiente al período del 02/05/2022 al 01/06/2022</t>
  </si>
  <si>
    <t>SERVICIO DE ENLACE DE INTERNET DE 30 MBPS CORRESPONDIENTE AL
SEGUNDO PAGO</t>
  </si>
  <si>
    <t>SERVICIO DE ENLACE DE INTERNET DE 60 MBPS CORRESPONDIENTE AL
SEGUNDO PAGO</t>
  </si>
  <si>
    <t>ARRENDAMIENTO DE BIEN INMUEBLE QUE OCUPA LAS OFICINAS DE DIRNA DEL VICEPETÉN UBICADO EN EL MUNICIPIO DE POPTÚN PETÉN CORRESPONDIENTE AL MES DE JUNIO 2022. ACTA ADMINISTRATIVA No. 53-2021.</t>
  </si>
  <si>
    <t>SERVICIOS P&amp;A</t>
  </si>
  <si>
    <t xml:space="preserve">Kit para pintar; Incluye: Bandeja plástica, felpa, mango dealuminio, rodillo plástico; Presentación: Unidad </t>
  </si>
  <si>
    <t xml:space="preserve">Brocha; Mango: Madera; Pelo: Maguey; Tamaño: 5 Pulgadas; Uso: Varios (aplicar estucos a la cal, sustancias ácidas, aplicar pegamentos epóxicos, mezclar pintura, etc); Presentación: Unidad </t>
  </si>
  <si>
    <t xml:space="preserve">Guia de cadena </t>
  </si>
  <si>
    <t>Intalación de cerraduras sobre puerta bastidor metálico</t>
  </si>
  <si>
    <t xml:space="preserve">Por servicio de transporte de encomiendas en la ruta Guatemala-Petén-Guatemala, correspondiente al mes de mayo d 2022. conteniendo documentos oficiales del Viceministerio Encargado de Asuntos de Petén </t>
  </si>
  <si>
    <t>Mantenimiento General Preventivo y correctivo de A/C de 18,000 BTU</t>
  </si>
  <si>
    <t>SOLOFRIO</t>
  </si>
  <si>
    <t>Mantenimiento General Preventivo y correctivo de A/C de 12,000 BTU</t>
  </si>
  <si>
    <t xml:space="preserve">Recarga de Gas </t>
  </si>
  <si>
    <t xml:space="preserve">Cambio de Compresor de 18,000 BTU </t>
  </si>
  <si>
    <t xml:space="preserve">Cambio de Tarjeta electrónica </t>
  </si>
  <si>
    <t>Cambio de bomba para agua condensada</t>
  </si>
  <si>
    <t>Comprensor de 18,000 BTU</t>
  </si>
  <si>
    <t>Tarjeta electrinica</t>
  </si>
  <si>
    <t xml:space="preserve">Bomba para agua condesada </t>
  </si>
  <si>
    <t>Tricket; Capacidad: 2 tonelada (s); tipo: botella; Presentación: Unidad, Marca: Varias</t>
  </si>
  <si>
    <t>Unidad Llave para pernos; Tamaño: 14 pulgadas(s); tipo: cruz, Presentación: Unidad  Marca: Varias</t>
  </si>
  <si>
    <t xml:space="preserve"> Unidad Kit de herramientas; Cantidad de piezas: 3; Incluye: tenaza, alicate y pinza, Presentación: Unidad 1 – Unidad, Marca: Pretul/Truper/Puma/Varias</t>
  </si>
  <si>
    <t xml:space="preserve">Kit de desarmadores; Material: metal; tipo: herramienta; uso: mantenimiento; Presentación: Kit – 1 Unidad, Marca: Wolfox/Pretul/Truper/Varias
</t>
  </si>
  <si>
    <t>Juego de llaves; Cantidad de piezas: 12; material: acero inoxidable ; medidas den llaves: 8, 9, 10, 11, 12, 13, 14, 15, 16, 17, 19, 22; tipo: cola corona; Presentación: Unidad – 1 Unidad, Marca: Pretul/Truper/Varias</t>
  </si>
  <si>
    <t>Unidad Cable para remolque: Calibre: 5.5 milímetro (s); capacidad: 1 tonelada (s); incluye: ganchos; largo: 12 pies(s); material: acero; Presentación: Unidad – 1 Unidad, Marca: Varias</t>
  </si>
  <si>
    <t>Liquido de freno, clase sintético; forma: oleoso; tipo: dot4, presentación: bote - 500 Milimetro(ml)</t>
  </si>
  <si>
    <t>cardanica de transmisión</t>
  </si>
  <si>
    <t>Por rectificación de Disco de freno Pick Up, marca Toyota, placa P-078CBG</t>
  </si>
  <si>
    <t xml:space="preserve">Alimento concentrado, clase; pollo; Etapa: Inicio Tipo: Harinado, Presentación: Saco 1 Quintal marca: ALIANSA </t>
  </si>
  <si>
    <t>Aceite, grado de viscosidad sae; 25w60 uso motor presentación tonel de 55 galones</t>
  </si>
  <si>
    <t xml:space="preserve">MOTO SERVICIO SION  </t>
  </si>
  <si>
    <t>Alcohol clase antibacterial tipo gel; presentación envase 460 milímetros marca olimpo</t>
  </si>
  <si>
    <t>DISTRIBUIDROA GARMA</t>
  </si>
  <si>
    <t>REPARACIÓN DE CASCO Y ESPEJO DE LANCHA</t>
  </si>
  <si>
    <t>DISTRIBUIDORA MARITIMA, SOCIEDAD ANONIMA</t>
  </si>
  <si>
    <t>FILTRO P/DEPURAR ELEMENTO S3227 ( FILTRO EXTERNO)</t>
  </si>
  <si>
    <t>MERCURY BUSHING PARA PROPELA DE70-300 HP (SOLO ELEMENTO)</t>
  </si>
  <si>
    <t>ABRAZADERA 2 5/8 - 4 1/2</t>
  </si>
  <si>
    <t>MERCURY PROTECTOR PLASTICO DE PROPLEA</t>
  </si>
  <si>
    <t>MPI MANGUERA PARA COMBUSTIBLE 3/8</t>
  </si>
  <si>
    <t>ABRAZADERA SIN FIN No. 6 BANDA1/2</t>
  </si>
  <si>
    <t xml:space="preserve">UNION PARA CABLE 16-14 </t>
  </si>
  <si>
    <t>PUNTAS DE COLORES P/CABLE ELECTRICO 22 -18 HEMBRA</t>
  </si>
  <si>
    <t>TERMINAL PARA CABLE 16-14 AZUL 1/4 x UNIDAD</t>
  </si>
  <si>
    <t>3M CINTA SCOTCH SUPER 33+ 20M</t>
  </si>
  <si>
    <t>MEDIDOR DE COMBUSTIBLE</t>
  </si>
  <si>
    <t>SWICH AUTOMATICO PARA BOMBA DE ACHIQUE SEACHOICE</t>
  </si>
  <si>
    <t>BOMBA DE ACHIQUE DE 1500 GPH</t>
  </si>
  <si>
    <t>3M 4200 SILICON SECADO RAPIDO WHITE</t>
  </si>
  <si>
    <t>MEDIDOR PARA TANQUE DE COMBUSTIBLE ADJ 6- 27</t>
  </si>
  <si>
    <t>MERCURY ACEITE GEAR LUBE SAE 90 LITRO</t>
  </si>
  <si>
    <t>MERCURY ACEITE 4 - STROKE SAE 25W-40 LITRO</t>
  </si>
  <si>
    <t>MERCURY ACEITE 5 LITROS 25W-40</t>
  </si>
  <si>
    <t>LIMPIADOR DE CARBURADOR 12 OZ</t>
  </si>
  <si>
    <t>BOLAS WIPE BLANCO</t>
  </si>
  <si>
    <t>TAPON DE DRENAJE DE 1</t>
  </si>
  <si>
    <t>MERCURY KIT DE SERVICIO DE 300 HRS. MOTOR 75 - 115 HP</t>
  </si>
  <si>
    <t>Alimento concentrado clase: cerdo: etapa: Desarrollo; tipo: seco, Presentación: saco 1 quintal.</t>
  </si>
  <si>
    <t>Alimento concentrado clase: cerdo: etapa: Gestación; tipo: seco, Presentación: saco 1 quintal.</t>
  </si>
  <si>
    <t xml:space="preserve">Alimento cOncentrado clase: Polla;  tipo: seco fase 1 presentacion de 1 quintal </t>
  </si>
  <si>
    <t>BOMBA CENTRAL D/FRENOS</t>
  </si>
  <si>
    <t>BOMBA CENTRAL FRENO</t>
  </si>
  <si>
    <t>AMORTIGUADOR TRASERO</t>
  </si>
  <si>
    <t>BOMBA AUXILIAR P/CLUTCH</t>
  </si>
  <si>
    <t>BOMBA CENTRAL CLUTCH</t>
  </si>
  <si>
    <t>AMORTIGUADOR FRONTAL</t>
  </si>
  <si>
    <t>Llanta Michelin, clase; todo terreno; medida, 7.7R16; Pliegos: 14; tipo; radial</t>
  </si>
  <si>
    <t xml:space="preserve"> Sellos; Ancho: 25 milímetro(s); largo: 70 milímetro(s); líneas: 4; material base: plástico; material sello: hule; tipo: automático</t>
  </si>
  <si>
    <t>IMPRENTA ERMITA</t>
  </si>
  <si>
    <t>Batería para vehículo de 17 placas</t>
  </si>
  <si>
    <t>Por batería de 15 placas, para el vehículo tipo pick up</t>
  </si>
  <si>
    <t xml:space="preserve">Servicio de Grúa, Traslado de Vehículos del Municipio de Flores Petén hacia el Municipio de la Libertad Petén. </t>
  </si>
  <si>
    <t>GRUAS Y AUTOREPUESTOS POPTUN A Y R</t>
  </si>
  <si>
    <t xml:space="preserve">Servicio de alquiler de toldos 6 x 4 metros </t>
  </si>
  <si>
    <t>MULTISIERVICIOS ISSA</t>
  </si>
  <si>
    <t>Manta ancho 2 metro(s); largo 4 metro(s) material vinilico.</t>
  </si>
  <si>
    <t>WORLD COMPU</t>
  </si>
  <si>
    <t xml:space="preserve"> Manta alto 1.30 metro(s); ancho 1.50 metro(s) material vinil.</t>
  </si>
  <si>
    <t>Manta ancho 66 centimetro(s); largo 84 centimetro(s) material vinilico.</t>
  </si>
  <si>
    <t>Reparación de 20 m2 de cielo reticulado en oficinas de centro genético</t>
  </si>
  <si>
    <t>Instalación d puerta mdf de 0.90 m x 2.20 m</t>
  </si>
  <si>
    <t xml:space="preserve">Libra, semilla tipo: maní, arachis hypogaea; uso: agrícola, presentación: paquete </t>
  </si>
  <si>
    <t>MULTIPLES SERVICIOS PROFESIONALES, SOCIEDAD ANONIMA</t>
  </si>
  <si>
    <t xml:space="preserve">Llanta clase: todo terreno; medida: 2.75/21 45r; tipo: radial; Marca: Kenda </t>
  </si>
  <si>
    <t>Llanta clase: todo terreno; medida: 4.10rl8; tipo: radial; Marca: Kenda</t>
  </si>
  <si>
    <t>Tubo Forma: circular; material: hule; medida: 2.75 milímetros(s); rin: 21, usa; llanta; Marca: Kenda</t>
  </si>
  <si>
    <t>Tubo Ancho: 4.1 Pulgada (s); rin: 18 pulgada (s); uso: llanta de motocicleta Marca: Kenda</t>
  </si>
  <si>
    <t>Bebedero para ganado, Material: resina plástica; capacidad: 1000 litro (s)</t>
  </si>
  <si>
    <t xml:space="preserve">AGROVETERINARIA CHAPULIN </t>
  </si>
  <si>
    <t>Barreta: Diámetro: 1 Pulgadas(s); Largo: 1.5 Metro(s): Material: Metal; Tipo de Punta: Hexagonal; Presentación: Unidad 1</t>
  </si>
  <si>
    <t>LICENCIAS DE ANTIVIRUS. ESET ENDPOINTPROTECTION ADVANCED, + SERVER SECURITY (ANTIVIRUS + ANTISPYWARE
+ DEVICE CONTROL + ANTISPAM +FIREWALL + CONTROL WEB)/ 01 AÑO GOBIERNO. OC No.1039. No. DE PEDIDO:14303.</t>
  </si>
  <si>
    <t>SISTEMS ENTERPRISE, SOCIEDAD ANONIMA</t>
  </si>
  <si>
    <t>Batería para moto honda XL200 Marca. MGM 12V - 7Ah</t>
  </si>
  <si>
    <t xml:space="preserve">TALLER AUTOMOTRIS Y CARWASH EL GATO </t>
  </si>
  <si>
    <t xml:space="preserve">Manguera, Diametro: 1/2 pulgada, Largo: 50 metros, Material: Plástico, uso: Jardinería, Presentación: Unidad </t>
  </si>
  <si>
    <t>DISTRIBUIDORA SAN MIGUEL</t>
  </si>
  <si>
    <t>Pistola de Riego, Boquilla de Posición: 7, Diseño: Ergonómico, gatillo: Regulador de flujo, material: Plástico, tamaño: 4 pulgadas, presentación; Unidad, Marca: Truper</t>
  </si>
  <si>
    <t xml:space="preserve">Batería magnum de 15 placas </t>
  </si>
  <si>
    <t>Instalación de ventanas de 1.85 m x 1.40 m con perfil de aluminio gris y vidrio transporte de 5mm</t>
  </si>
  <si>
    <t>Instalación de ventana de 1.85 m x 0.80 m con perfil de aluminio gris y vidrio transparente de 5 mm</t>
  </si>
  <si>
    <t>Instalación de cerradura tipo empotrada en gaveta mdf</t>
  </si>
  <si>
    <t>Instalación de cortinas tipo zebra neoluz soft color caramel SL20 de 38mm de 2.00 m x 1.50 m</t>
  </si>
  <si>
    <t>Instalación de cortinas tipo zebra neoluz soft color caramel SL20 de 38mm de 1.90 m m x 1.00 m</t>
  </si>
  <si>
    <t>Pez Edad: 2 meses; Tipo Tilapia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</si>
</sst>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65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6" fontId="5" fillId="0" borderId="0" xfId="2" applyNumberFormat="1" applyFont="1" applyAlignment="1">
      <alignment horizontal="left" wrapText="1"/>
    </xf>
    <xf numFmtId="164" fontId="5" fillId="0" borderId="0" xfId="2" applyFont="1" applyAlignment="1">
      <alignment horizontal="left" wrapText="1"/>
    </xf>
    <xf numFmtId="14" fontId="5" fillId="0" borderId="0" xfId="0" applyNumberFormat="1" applyFont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wrapText="1"/>
    </xf>
    <xf numFmtId="164" fontId="4" fillId="2" borderId="1" xfId="2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64" fontId="6" fillId="0" borderId="1" xfId="2" applyFont="1" applyFill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1" fillId="0" borderId="1" xfId="2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8" fillId="0" borderId="1" xfId="2" applyFont="1" applyBorder="1"/>
    <xf numFmtId="8" fontId="6" fillId="0" borderId="1" xfId="0" applyNumberFormat="1" applyFont="1" applyBorder="1" applyAlignment="1">
      <alignment wrapText="1"/>
    </xf>
    <xf numFmtId="0" fontId="9" fillId="0" borderId="1" xfId="0" applyFont="1" applyBorder="1"/>
    <xf numFmtId="1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6" fontId="1" fillId="0" borderId="1" xfId="2" applyNumberFormat="1" applyFont="1" applyBorder="1" applyAlignment="1">
      <alignment horizontal="right" wrapText="1"/>
    </xf>
    <xf numFmtId="164" fontId="1" fillId="0" borderId="1" xfId="2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4" fontId="5" fillId="0" borderId="0" xfId="2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G137"/>
  <sheetViews>
    <sheetView tabSelected="1" zoomScale="70" zoomScaleNormal="70" workbookViewId="0">
      <selection activeCell="G35" sqref="G35:G39"/>
    </sheetView>
  </sheetViews>
  <sheetFormatPr baseColWidth="10" defaultColWidth="11.42578125" defaultRowHeight="12.75" x14ac:dyDescent="0.2"/>
  <cols>
    <col min="1" max="1" width="16" style="8" bestFit="1" customWidth="1"/>
    <col min="2" max="2" width="67" style="4" customWidth="1"/>
    <col min="3" max="3" width="11.28515625" style="5" customWidth="1"/>
    <col min="4" max="4" width="14.7109375" style="6" customWidth="1"/>
    <col min="5" max="5" width="14.7109375" style="7" customWidth="1"/>
    <col min="6" max="6" width="26.7109375" style="5" customWidth="1"/>
    <col min="7" max="7" width="11.42578125" style="22" customWidth="1"/>
    <col min="8" max="16384" width="11.42578125" style="2"/>
  </cols>
  <sheetData>
    <row r="1" spans="1:7" ht="21" customHeight="1" x14ac:dyDescent="0.2">
      <c r="A1" s="38" t="s">
        <v>23</v>
      </c>
      <c r="B1" s="39"/>
      <c r="C1" s="39"/>
      <c r="D1" s="39"/>
      <c r="E1" s="39"/>
      <c r="F1" s="39"/>
      <c r="G1" s="40"/>
    </row>
    <row r="2" spans="1:7" ht="21" customHeight="1" x14ac:dyDescent="0.2">
      <c r="A2" s="35" t="s">
        <v>24</v>
      </c>
      <c r="B2" s="36"/>
      <c r="C2" s="36"/>
      <c r="D2" s="36"/>
      <c r="E2" s="36"/>
      <c r="F2" s="36"/>
      <c r="G2" s="37"/>
    </row>
    <row r="3" spans="1:7" ht="21" customHeight="1" x14ac:dyDescent="0.2">
      <c r="A3" s="35" t="s">
        <v>25</v>
      </c>
      <c r="B3" s="36"/>
      <c r="C3" s="36"/>
      <c r="D3" s="36"/>
      <c r="E3" s="36"/>
      <c r="F3" s="36"/>
      <c r="G3" s="37"/>
    </row>
    <row r="4" spans="1:7" ht="21" customHeight="1" x14ac:dyDescent="0.2">
      <c r="A4" s="35" t="s">
        <v>27</v>
      </c>
      <c r="B4" s="36"/>
      <c r="C4" s="36"/>
      <c r="D4" s="36"/>
      <c r="E4" s="36"/>
      <c r="F4" s="36"/>
      <c r="G4" s="37"/>
    </row>
    <row r="5" spans="1:7" ht="21" customHeight="1" x14ac:dyDescent="0.2">
      <c r="A5" s="35" t="s">
        <v>26</v>
      </c>
      <c r="B5" s="36"/>
      <c r="C5" s="36"/>
      <c r="D5" s="36"/>
      <c r="E5" s="36"/>
      <c r="F5" s="36"/>
      <c r="G5" s="37"/>
    </row>
    <row r="6" spans="1:7" ht="21" customHeight="1" x14ac:dyDescent="0.2">
      <c r="A6" s="35" t="s">
        <v>60</v>
      </c>
      <c r="B6" s="36"/>
      <c r="C6" s="36"/>
      <c r="D6" s="36"/>
      <c r="E6" s="36"/>
      <c r="F6" s="36"/>
      <c r="G6" s="37"/>
    </row>
    <row r="7" spans="1:7" ht="21" customHeight="1" x14ac:dyDescent="0.2">
      <c r="A7" s="35" t="s">
        <v>59</v>
      </c>
      <c r="B7" s="36"/>
      <c r="C7" s="36"/>
      <c r="D7" s="36"/>
      <c r="E7" s="36"/>
      <c r="F7" s="36"/>
      <c r="G7" s="37"/>
    </row>
    <row r="8" spans="1:7" ht="19.899999999999999" customHeight="1" thickBot="1" x14ac:dyDescent="0.25">
      <c r="A8" s="43" t="s">
        <v>1</v>
      </c>
      <c r="B8" s="44"/>
      <c r="C8" s="44"/>
      <c r="D8" s="45"/>
      <c r="E8" s="44"/>
      <c r="F8" s="44"/>
      <c r="G8" s="46"/>
    </row>
    <row r="9" spans="1:7" x14ac:dyDescent="0.2">
      <c r="A9" s="47"/>
      <c r="B9" s="47"/>
      <c r="C9" s="47"/>
      <c r="D9" s="48"/>
      <c r="E9" s="47"/>
      <c r="F9" s="47"/>
      <c r="G9" s="47"/>
    </row>
    <row r="10" spans="1:7" ht="25.5" x14ac:dyDescent="0.2">
      <c r="A10" s="11" t="s">
        <v>7</v>
      </c>
      <c r="B10" s="3" t="s">
        <v>6</v>
      </c>
      <c r="C10" s="3" t="s">
        <v>5</v>
      </c>
      <c r="D10" s="9" t="s">
        <v>0</v>
      </c>
      <c r="E10" s="10" t="s">
        <v>2</v>
      </c>
      <c r="F10" s="3" t="s">
        <v>3</v>
      </c>
      <c r="G10" s="12" t="s">
        <v>4</v>
      </c>
    </row>
    <row r="11" spans="1:7" ht="31.5" x14ac:dyDescent="0.25">
      <c r="A11" s="49">
        <v>44712</v>
      </c>
      <c r="B11" s="13" t="s">
        <v>28</v>
      </c>
      <c r="C11" s="14">
        <v>2</v>
      </c>
      <c r="D11" s="15">
        <v>440</v>
      </c>
      <c r="E11" s="16">
        <f>C11*D11</f>
        <v>880</v>
      </c>
      <c r="F11" s="42" t="s">
        <v>29</v>
      </c>
      <c r="G11" s="42">
        <v>108185206</v>
      </c>
    </row>
    <row r="12" spans="1:7" ht="31.5" x14ac:dyDescent="0.25">
      <c r="A12" s="49"/>
      <c r="B12" s="13" t="s">
        <v>30</v>
      </c>
      <c r="C12" s="14">
        <v>1</v>
      </c>
      <c r="D12" s="15">
        <v>430</v>
      </c>
      <c r="E12" s="16">
        <f t="shared" ref="E12:E15" si="0">C12*D12</f>
        <v>430</v>
      </c>
      <c r="F12" s="42"/>
      <c r="G12" s="42"/>
    </row>
    <row r="13" spans="1:7" ht="31.5" x14ac:dyDescent="0.25">
      <c r="A13" s="49"/>
      <c r="B13" s="13" t="s">
        <v>31</v>
      </c>
      <c r="C13" s="14">
        <v>14</v>
      </c>
      <c r="D13" s="15">
        <v>235</v>
      </c>
      <c r="E13" s="16">
        <f t="shared" si="0"/>
        <v>3290</v>
      </c>
      <c r="F13" s="42"/>
      <c r="G13" s="42"/>
    </row>
    <row r="14" spans="1:7" ht="31.5" x14ac:dyDescent="0.25">
      <c r="A14" s="49"/>
      <c r="B14" s="13" t="s">
        <v>32</v>
      </c>
      <c r="C14" s="14">
        <v>16</v>
      </c>
      <c r="D14" s="15">
        <v>285</v>
      </c>
      <c r="E14" s="16">
        <f t="shared" si="0"/>
        <v>4560</v>
      </c>
      <c r="F14" s="42"/>
      <c r="G14" s="42"/>
    </row>
    <row r="15" spans="1:7" ht="47.25" x14ac:dyDescent="0.25">
      <c r="A15" s="49"/>
      <c r="B15" s="13" t="s">
        <v>33</v>
      </c>
      <c r="C15" s="14">
        <v>5</v>
      </c>
      <c r="D15" s="15">
        <v>220</v>
      </c>
      <c r="E15" s="16">
        <f t="shared" si="0"/>
        <v>1100</v>
      </c>
      <c r="F15" s="42"/>
      <c r="G15" s="42"/>
    </row>
    <row r="16" spans="1:7" ht="31.5" x14ac:dyDescent="0.25">
      <c r="A16" s="49">
        <v>44706</v>
      </c>
      <c r="B16" s="13" t="s">
        <v>74</v>
      </c>
      <c r="C16" s="14">
        <v>12</v>
      </c>
      <c r="D16" s="17">
        <v>90</v>
      </c>
      <c r="E16" s="16">
        <f>C16*D16</f>
        <v>1080</v>
      </c>
      <c r="F16" s="42" t="s">
        <v>15</v>
      </c>
      <c r="G16" s="42">
        <v>59736976</v>
      </c>
    </row>
    <row r="17" spans="1:7" ht="47.25" x14ac:dyDescent="0.25">
      <c r="A17" s="49"/>
      <c r="B17" s="13" t="s">
        <v>34</v>
      </c>
      <c r="C17" s="14">
        <v>12</v>
      </c>
      <c r="D17" s="17">
        <v>35</v>
      </c>
      <c r="E17" s="16">
        <f t="shared" ref="E17:E41" si="1">C17*D17</f>
        <v>420</v>
      </c>
      <c r="F17" s="42"/>
      <c r="G17" s="42"/>
    </row>
    <row r="18" spans="1:7" ht="47.25" x14ac:dyDescent="0.25">
      <c r="A18" s="49"/>
      <c r="B18" s="13" t="s">
        <v>75</v>
      </c>
      <c r="C18" s="14">
        <v>12</v>
      </c>
      <c r="D18" s="17">
        <v>40</v>
      </c>
      <c r="E18" s="16">
        <f t="shared" si="1"/>
        <v>480</v>
      </c>
      <c r="F18" s="42"/>
      <c r="G18" s="42"/>
    </row>
    <row r="19" spans="1:7" ht="47.25" x14ac:dyDescent="0.25">
      <c r="A19" s="53">
        <v>44712</v>
      </c>
      <c r="B19" s="18" t="s">
        <v>35</v>
      </c>
      <c r="C19" s="14">
        <v>5</v>
      </c>
      <c r="D19" s="17">
        <v>190</v>
      </c>
      <c r="E19" s="16">
        <f t="shared" si="1"/>
        <v>950</v>
      </c>
      <c r="F19" s="52" t="s">
        <v>36</v>
      </c>
      <c r="G19" s="52">
        <v>56355629</v>
      </c>
    </row>
    <row r="20" spans="1:7" ht="47.25" x14ac:dyDescent="0.25">
      <c r="A20" s="53"/>
      <c r="B20" s="18" t="s">
        <v>37</v>
      </c>
      <c r="C20" s="14">
        <v>9</v>
      </c>
      <c r="D20" s="17">
        <v>165</v>
      </c>
      <c r="E20" s="16">
        <f t="shared" si="1"/>
        <v>1485</v>
      </c>
      <c r="F20" s="52"/>
      <c r="G20" s="52"/>
    </row>
    <row r="21" spans="1:7" ht="47.25" x14ac:dyDescent="0.25">
      <c r="A21" s="53"/>
      <c r="B21" s="18" t="s">
        <v>38</v>
      </c>
      <c r="C21" s="14">
        <v>5</v>
      </c>
      <c r="D21" s="17">
        <v>165</v>
      </c>
      <c r="E21" s="16">
        <f t="shared" si="1"/>
        <v>825</v>
      </c>
      <c r="F21" s="52"/>
      <c r="G21" s="52"/>
    </row>
    <row r="22" spans="1:7" ht="31.5" x14ac:dyDescent="0.25">
      <c r="A22" s="53"/>
      <c r="B22" s="18" t="s">
        <v>39</v>
      </c>
      <c r="C22" s="14">
        <v>25</v>
      </c>
      <c r="D22" s="15">
        <v>75</v>
      </c>
      <c r="E22" s="16">
        <f t="shared" si="1"/>
        <v>1875</v>
      </c>
      <c r="F22" s="52"/>
      <c r="G22" s="52"/>
    </row>
    <row r="23" spans="1:7" ht="47.25" x14ac:dyDescent="0.25">
      <c r="A23" s="53"/>
      <c r="B23" s="18" t="s">
        <v>40</v>
      </c>
      <c r="C23" s="14">
        <v>4</v>
      </c>
      <c r="D23" s="17">
        <v>280</v>
      </c>
      <c r="E23" s="16">
        <f t="shared" si="1"/>
        <v>1120</v>
      </c>
      <c r="F23" s="52"/>
      <c r="G23" s="52"/>
    </row>
    <row r="24" spans="1:7" ht="47.25" x14ac:dyDescent="0.25">
      <c r="A24" s="53"/>
      <c r="B24" s="18" t="s">
        <v>41</v>
      </c>
      <c r="C24" s="14">
        <v>8</v>
      </c>
      <c r="D24" s="17">
        <v>180</v>
      </c>
      <c r="E24" s="16">
        <f t="shared" si="1"/>
        <v>1440</v>
      </c>
      <c r="F24" s="52"/>
      <c r="G24" s="52"/>
    </row>
    <row r="25" spans="1:7" ht="31.5" x14ac:dyDescent="0.25">
      <c r="A25" s="53"/>
      <c r="B25" s="18" t="s">
        <v>42</v>
      </c>
      <c r="C25" s="14">
        <v>8</v>
      </c>
      <c r="D25" s="17">
        <v>175</v>
      </c>
      <c r="E25" s="16">
        <f t="shared" si="1"/>
        <v>1400</v>
      </c>
      <c r="F25" s="52"/>
      <c r="G25" s="52"/>
    </row>
    <row r="26" spans="1:7" ht="31.5" x14ac:dyDescent="0.25">
      <c r="A26" s="53"/>
      <c r="B26" s="18" t="s">
        <v>43</v>
      </c>
      <c r="C26" s="14">
        <v>84</v>
      </c>
      <c r="D26" s="17">
        <v>42</v>
      </c>
      <c r="E26" s="16">
        <f t="shared" si="1"/>
        <v>3528</v>
      </c>
      <c r="F26" s="52"/>
      <c r="G26" s="52"/>
    </row>
    <row r="27" spans="1:7" ht="31.5" x14ac:dyDescent="0.25">
      <c r="A27" s="53"/>
      <c r="B27" s="18" t="s">
        <v>44</v>
      </c>
      <c r="C27" s="14">
        <v>4</v>
      </c>
      <c r="D27" s="17">
        <v>45</v>
      </c>
      <c r="E27" s="16">
        <f t="shared" si="1"/>
        <v>180</v>
      </c>
      <c r="F27" s="52"/>
      <c r="G27" s="52"/>
    </row>
    <row r="28" spans="1:7" ht="47.25" x14ac:dyDescent="0.25">
      <c r="A28" s="53"/>
      <c r="B28" s="18" t="s">
        <v>45</v>
      </c>
      <c r="C28" s="14">
        <v>4</v>
      </c>
      <c r="D28" s="17">
        <v>115</v>
      </c>
      <c r="E28" s="16">
        <f t="shared" si="1"/>
        <v>460</v>
      </c>
      <c r="F28" s="52"/>
      <c r="G28" s="52"/>
    </row>
    <row r="29" spans="1:7" ht="47.25" x14ac:dyDescent="0.25">
      <c r="A29" s="53"/>
      <c r="B29" s="18" t="s">
        <v>46</v>
      </c>
      <c r="C29" s="14">
        <v>1</v>
      </c>
      <c r="D29" s="17">
        <v>890</v>
      </c>
      <c r="E29" s="16">
        <f t="shared" si="1"/>
        <v>890</v>
      </c>
      <c r="F29" s="52"/>
      <c r="G29" s="52"/>
    </row>
    <row r="30" spans="1:7" ht="47.25" x14ac:dyDescent="0.25">
      <c r="A30" s="53"/>
      <c r="B30" s="18" t="s">
        <v>47</v>
      </c>
      <c r="C30" s="14">
        <v>1</v>
      </c>
      <c r="D30" s="17">
        <v>845</v>
      </c>
      <c r="E30" s="16">
        <f t="shared" si="1"/>
        <v>845</v>
      </c>
      <c r="F30" s="52"/>
      <c r="G30" s="52"/>
    </row>
    <row r="31" spans="1:7" ht="47.25" x14ac:dyDescent="0.25">
      <c r="A31" s="53"/>
      <c r="B31" s="18" t="s">
        <v>48</v>
      </c>
      <c r="C31" s="14">
        <v>1</v>
      </c>
      <c r="D31" s="17">
        <v>140</v>
      </c>
      <c r="E31" s="16">
        <f t="shared" si="1"/>
        <v>140</v>
      </c>
      <c r="F31" s="52"/>
      <c r="G31" s="52"/>
    </row>
    <row r="32" spans="1:7" ht="63" x14ac:dyDescent="0.25">
      <c r="A32" s="53"/>
      <c r="B32" s="18" t="s">
        <v>49</v>
      </c>
      <c r="C32" s="14">
        <v>1</v>
      </c>
      <c r="D32" s="17">
        <v>382</v>
      </c>
      <c r="E32" s="16">
        <f t="shared" si="1"/>
        <v>382</v>
      </c>
      <c r="F32" s="52"/>
      <c r="G32" s="52"/>
    </row>
    <row r="33" spans="1:7" ht="47.25" x14ac:dyDescent="0.25">
      <c r="A33" s="53"/>
      <c r="B33" s="18" t="s">
        <v>50</v>
      </c>
      <c r="C33" s="14">
        <v>3</v>
      </c>
      <c r="D33" s="17">
        <v>195</v>
      </c>
      <c r="E33" s="16">
        <f t="shared" si="1"/>
        <v>585</v>
      </c>
      <c r="F33" s="52"/>
      <c r="G33" s="52"/>
    </row>
    <row r="34" spans="1:7" ht="31.5" x14ac:dyDescent="0.25">
      <c r="A34" s="19">
        <v>44707</v>
      </c>
      <c r="B34" s="13" t="s">
        <v>51</v>
      </c>
      <c r="C34" s="14">
        <v>60</v>
      </c>
      <c r="D34" s="17">
        <v>52</v>
      </c>
      <c r="E34" s="16">
        <f t="shared" si="1"/>
        <v>3120</v>
      </c>
      <c r="F34" s="21" t="s">
        <v>14</v>
      </c>
      <c r="G34" s="24">
        <v>58984771</v>
      </c>
    </row>
    <row r="35" spans="1:7" ht="31.5" x14ac:dyDescent="0.25">
      <c r="A35" s="49">
        <v>44712</v>
      </c>
      <c r="B35" s="13" t="s">
        <v>52</v>
      </c>
      <c r="C35" s="14">
        <v>1</v>
      </c>
      <c r="D35" s="17">
        <v>50</v>
      </c>
      <c r="E35" s="16">
        <f t="shared" si="1"/>
        <v>50</v>
      </c>
      <c r="F35" s="42" t="s">
        <v>16</v>
      </c>
      <c r="G35" s="42">
        <v>72156287</v>
      </c>
    </row>
    <row r="36" spans="1:7" ht="15.75" x14ac:dyDescent="0.25">
      <c r="A36" s="49"/>
      <c r="B36" s="13" t="s">
        <v>53</v>
      </c>
      <c r="C36" s="14">
        <v>1</v>
      </c>
      <c r="D36" s="15">
        <v>130</v>
      </c>
      <c r="E36" s="16">
        <f t="shared" si="1"/>
        <v>130</v>
      </c>
      <c r="F36" s="42"/>
      <c r="G36" s="42"/>
    </row>
    <row r="37" spans="1:7" ht="15.75" x14ac:dyDescent="0.25">
      <c r="A37" s="49"/>
      <c r="B37" s="13" t="s">
        <v>54</v>
      </c>
      <c r="C37" s="14">
        <v>1</v>
      </c>
      <c r="D37" s="17">
        <v>170</v>
      </c>
      <c r="E37" s="16">
        <f t="shared" si="1"/>
        <v>170</v>
      </c>
      <c r="F37" s="42"/>
      <c r="G37" s="42"/>
    </row>
    <row r="38" spans="1:7" ht="15.75" x14ac:dyDescent="0.25">
      <c r="A38" s="49"/>
      <c r="B38" s="13" t="s">
        <v>55</v>
      </c>
      <c r="C38" s="14">
        <v>1</v>
      </c>
      <c r="D38" s="17">
        <v>150</v>
      </c>
      <c r="E38" s="16">
        <f t="shared" si="1"/>
        <v>150</v>
      </c>
      <c r="F38" s="42"/>
      <c r="G38" s="42"/>
    </row>
    <row r="39" spans="1:7" ht="15.75" x14ac:dyDescent="0.25">
      <c r="A39" s="49"/>
      <c r="B39" s="13" t="s">
        <v>76</v>
      </c>
      <c r="C39" s="14">
        <v>1</v>
      </c>
      <c r="D39" s="17">
        <v>616</v>
      </c>
      <c r="E39" s="16">
        <f t="shared" si="1"/>
        <v>616</v>
      </c>
      <c r="F39" s="42"/>
      <c r="G39" s="42"/>
    </row>
    <row r="40" spans="1:7" ht="47.25" x14ac:dyDescent="0.25">
      <c r="A40" s="41">
        <v>44712</v>
      </c>
      <c r="B40" s="14" t="s">
        <v>56</v>
      </c>
      <c r="C40" s="14">
        <v>4</v>
      </c>
      <c r="D40" s="15">
        <v>650</v>
      </c>
      <c r="E40" s="16">
        <f t="shared" si="1"/>
        <v>2600</v>
      </c>
      <c r="F40" s="42" t="s">
        <v>29</v>
      </c>
      <c r="G40" s="42">
        <v>108185206</v>
      </c>
    </row>
    <row r="41" spans="1:7" ht="31.5" x14ac:dyDescent="0.25">
      <c r="A41" s="41"/>
      <c r="B41" s="14" t="s">
        <v>57</v>
      </c>
      <c r="C41" s="14">
        <v>4</v>
      </c>
      <c r="D41" s="15">
        <v>625</v>
      </c>
      <c r="E41" s="16">
        <f t="shared" si="1"/>
        <v>2500</v>
      </c>
      <c r="F41" s="42"/>
      <c r="G41" s="42"/>
    </row>
    <row r="42" spans="1:7" ht="15.75" x14ac:dyDescent="0.25">
      <c r="A42" s="20">
        <v>44712</v>
      </c>
      <c r="B42" s="14" t="s">
        <v>77</v>
      </c>
      <c r="C42" s="14">
        <v>2</v>
      </c>
      <c r="D42" s="17">
        <v>350</v>
      </c>
      <c r="E42" s="16">
        <v>700</v>
      </c>
      <c r="F42" s="21" t="s">
        <v>58</v>
      </c>
      <c r="G42" s="24">
        <v>99242028</v>
      </c>
    </row>
    <row r="43" spans="1:7" ht="63" x14ac:dyDescent="0.25">
      <c r="A43" s="20">
        <v>44713</v>
      </c>
      <c r="B43" s="14" t="s">
        <v>78</v>
      </c>
      <c r="C43" s="14">
        <v>1</v>
      </c>
      <c r="D43" s="17">
        <v>2435</v>
      </c>
      <c r="E43" s="16">
        <f t="shared" ref="E43:E63" si="2">C43*D43</f>
        <v>2435</v>
      </c>
      <c r="F43" s="21" t="s">
        <v>11</v>
      </c>
      <c r="G43" s="24">
        <v>7400551</v>
      </c>
    </row>
    <row r="44" spans="1:7" ht="31.5" x14ac:dyDescent="0.25">
      <c r="A44" s="49">
        <v>44713</v>
      </c>
      <c r="B44" s="14" t="s">
        <v>79</v>
      </c>
      <c r="C44" s="14">
        <v>3</v>
      </c>
      <c r="D44" s="17">
        <v>250</v>
      </c>
      <c r="E44" s="16">
        <f t="shared" si="2"/>
        <v>750</v>
      </c>
      <c r="F44" s="42" t="s">
        <v>80</v>
      </c>
      <c r="G44" s="42">
        <v>30236592</v>
      </c>
    </row>
    <row r="45" spans="1:7" ht="31.5" x14ac:dyDescent="0.25">
      <c r="A45" s="49"/>
      <c r="B45" s="14" t="s">
        <v>81</v>
      </c>
      <c r="C45" s="14">
        <v>2</v>
      </c>
      <c r="D45" s="17">
        <v>250</v>
      </c>
      <c r="E45" s="16">
        <f t="shared" si="2"/>
        <v>500</v>
      </c>
      <c r="F45" s="42"/>
      <c r="G45" s="42"/>
    </row>
    <row r="46" spans="1:7" ht="15.75" x14ac:dyDescent="0.25">
      <c r="A46" s="49"/>
      <c r="B46" s="14" t="s">
        <v>82</v>
      </c>
      <c r="C46" s="14">
        <v>5</v>
      </c>
      <c r="D46" s="17">
        <v>450</v>
      </c>
      <c r="E46" s="16">
        <f t="shared" si="2"/>
        <v>2250</v>
      </c>
      <c r="F46" s="42"/>
      <c r="G46" s="42"/>
    </row>
    <row r="47" spans="1:7" ht="15.75" x14ac:dyDescent="0.25">
      <c r="A47" s="49"/>
      <c r="B47" s="14" t="s">
        <v>83</v>
      </c>
      <c r="C47" s="14">
        <v>2</v>
      </c>
      <c r="D47" s="17">
        <v>500</v>
      </c>
      <c r="E47" s="16">
        <f t="shared" si="2"/>
        <v>1000</v>
      </c>
      <c r="F47" s="42"/>
      <c r="G47" s="42"/>
    </row>
    <row r="48" spans="1:7" ht="15.75" x14ac:dyDescent="0.25">
      <c r="A48" s="49"/>
      <c r="B48" s="14" t="s">
        <v>84</v>
      </c>
      <c r="C48" s="14">
        <v>2</v>
      </c>
      <c r="D48" s="17">
        <v>200</v>
      </c>
      <c r="E48" s="16">
        <f t="shared" si="2"/>
        <v>400</v>
      </c>
      <c r="F48" s="42"/>
      <c r="G48" s="42"/>
    </row>
    <row r="49" spans="1:7" ht="15.75" x14ac:dyDescent="0.25">
      <c r="A49" s="49"/>
      <c r="B49" s="14" t="s">
        <v>85</v>
      </c>
      <c r="C49" s="14">
        <v>2</v>
      </c>
      <c r="D49" s="17">
        <v>200</v>
      </c>
      <c r="E49" s="16">
        <f t="shared" si="2"/>
        <v>400</v>
      </c>
      <c r="F49" s="42"/>
      <c r="G49" s="42"/>
    </row>
    <row r="50" spans="1:7" ht="15.75" x14ac:dyDescent="0.25">
      <c r="A50" s="49"/>
      <c r="B50" s="14" t="s">
        <v>86</v>
      </c>
      <c r="C50" s="14">
        <v>2</v>
      </c>
      <c r="D50" s="17">
        <v>1900</v>
      </c>
      <c r="E50" s="16">
        <f t="shared" si="2"/>
        <v>3800</v>
      </c>
      <c r="F50" s="42"/>
      <c r="G50" s="42"/>
    </row>
    <row r="51" spans="1:7" ht="15.75" x14ac:dyDescent="0.25">
      <c r="A51" s="49"/>
      <c r="B51" s="14" t="s">
        <v>87</v>
      </c>
      <c r="C51" s="14">
        <v>2</v>
      </c>
      <c r="D51" s="17">
        <v>850</v>
      </c>
      <c r="E51" s="16">
        <f t="shared" si="2"/>
        <v>1700</v>
      </c>
      <c r="F51" s="42"/>
      <c r="G51" s="42"/>
    </row>
    <row r="52" spans="1:7" ht="15.75" x14ac:dyDescent="0.25">
      <c r="A52" s="49"/>
      <c r="B52" s="14" t="s">
        <v>88</v>
      </c>
      <c r="C52" s="14">
        <v>2</v>
      </c>
      <c r="D52" s="17">
        <v>550</v>
      </c>
      <c r="E52" s="16">
        <f t="shared" si="2"/>
        <v>1100</v>
      </c>
      <c r="F52" s="42"/>
      <c r="G52" s="42"/>
    </row>
    <row r="53" spans="1:7" ht="31.5" x14ac:dyDescent="0.25">
      <c r="A53" s="41">
        <v>44715</v>
      </c>
      <c r="B53" s="14" t="s">
        <v>89</v>
      </c>
      <c r="C53" s="14">
        <v>6</v>
      </c>
      <c r="D53" s="15">
        <v>190</v>
      </c>
      <c r="E53" s="16">
        <f t="shared" si="2"/>
        <v>1140</v>
      </c>
      <c r="F53" s="42" t="s">
        <v>15</v>
      </c>
      <c r="G53" s="42">
        <v>59736976</v>
      </c>
    </row>
    <row r="54" spans="1:7" ht="31.5" x14ac:dyDescent="0.25">
      <c r="A54" s="41"/>
      <c r="B54" s="14" t="s">
        <v>90</v>
      </c>
      <c r="C54" s="14">
        <v>6</v>
      </c>
      <c r="D54" s="15">
        <v>145</v>
      </c>
      <c r="E54" s="16">
        <f t="shared" si="2"/>
        <v>870</v>
      </c>
      <c r="F54" s="42"/>
      <c r="G54" s="42"/>
    </row>
    <row r="55" spans="1:7" ht="47.25" x14ac:dyDescent="0.25">
      <c r="A55" s="41"/>
      <c r="B55" s="14" t="s">
        <v>91</v>
      </c>
      <c r="C55" s="14">
        <v>2</v>
      </c>
      <c r="D55" s="15">
        <v>155</v>
      </c>
      <c r="E55" s="16">
        <f t="shared" si="2"/>
        <v>310</v>
      </c>
      <c r="F55" s="42"/>
      <c r="G55" s="42"/>
    </row>
    <row r="56" spans="1:7" ht="63" x14ac:dyDescent="0.25">
      <c r="A56" s="41"/>
      <c r="B56" s="18" t="s">
        <v>92</v>
      </c>
      <c r="C56" s="25">
        <v>2</v>
      </c>
      <c r="D56" s="17">
        <v>95</v>
      </c>
      <c r="E56" s="16">
        <f t="shared" si="2"/>
        <v>190</v>
      </c>
      <c r="F56" s="42"/>
      <c r="G56" s="42"/>
    </row>
    <row r="57" spans="1:7" ht="63" x14ac:dyDescent="0.25">
      <c r="A57" s="41"/>
      <c r="B57" s="14" t="s">
        <v>93</v>
      </c>
      <c r="C57" s="25">
        <v>2</v>
      </c>
      <c r="D57" s="17">
        <v>265</v>
      </c>
      <c r="E57" s="16">
        <f t="shared" si="2"/>
        <v>530</v>
      </c>
      <c r="F57" s="42"/>
      <c r="G57" s="42"/>
    </row>
    <row r="58" spans="1:7" ht="47.25" x14ac:dyDescent="0.25">
      <c r="A58" s="41"/>
      <c r="B58" s="14" t="s">
        <v>94</v>
      </c>
      <c r="C58" s="25">
        <v>6</v>
      </c>
      <c r="D58" s="17">
        <v>135</v>
      </c>
      <c r="E58" s="16">
        <f t="shared" si="2"/>
        <v>810</v>
      </c>
      <c r="F58" s="42"/>
      <c r="G58" s="42"/>
    </row>
    <row r="59" spans="1:7" ht="31.5" x14ac:dyDescent="0.25">
      <c r="A59" s="41">
        <v>44714</v>
      </c>
      <c r="B59" s="14" t="s">
        <v>95</v>
      </c>
      <c r="C59" s="14">
        <v>1</v>
      </c>
      <c r="D59" s="17">
        <v>75</v>
      </c>
      <c r="E59" s="16">
        <f t="shared" si="2"/>
        <v>75</v>
      </c>
      <c r="F59" s="52" t="s">
        <v>17</v>
      </c>
      <c r="G59" s="51">
        <v>44227698</v>
      </c>
    </row>
    <row r="60" spans="1:7" ht="31.5" x14ac:dyDescent="0.25">
      <c r="A60" s="41"/>
      <c r="B60" s="14" t="s">
        <v>95</v>
      </c>
      <c r="C60" s="14">
        <v>1</v>
      </c>
      <c r="D60" s="15">
        <v>475</v>
      </c>
      <c r="E60" s="16">
        <f t="shared" si="2"/>
        <v>475</v>
      </c>
      <c r="F60" s="52"/>
      <c r="G60" s="51"/>
    </row>
    <row r="61" spans="1:7" ht="15.75" x14ac:dyDescent="0.25">
      <c r="A61" s="41"/>
      <c r="B61" s="14" t="s">
        <v>96</v>
      </c>
      <c r="C61" s="14">
        <v>1</v>
      </c>
      <c r="D61" s="15">
        <v>950</v>
      </c>
      <c r="E61" s="16">
        <f t="shared" si="2"/>
        <v>950</v>
      </c>
      <c r="F61" s="52"/>
      <c r="G61" s="51"/>
    </row>
    <row r="62" spans="1:7" ht="31.5" x14ac:dyDescent="0.25">
      <c r="A62" s="20">
        <v>44714</v>
      </c>
      <c r="B62" s="14" t="s">
        <v>97</v>
      </c>
      <c r="C62" s="14">
        <v>1</v>
      </c>
      <c r="D62" s="15">
        <v>650</v>
      </c>
      <c r="E62" s="16">
        <f t="shared" si="2"/>
        <v>650</v>
      </c>
      <c r="F62" s="26" t="s">
        <v>17</v>
      </c>
      <c r="G62" s="23">
        <v>44227698</v>
      </c>
    </row>
    <row r="63" spans="1:7" ht="47.25" x14ac:dyDescent="0.25">
      <c r="A63" s="20">
        <v>44714</v>
      </c>
      <c r="B63" s="14" t="s">
        <v>98</v>
      </c>
      <c r="C63" s="14">
        <v>1</v>
      </c>
      <c r="D63" s="17">
        <v>4550</v>
      </c>
      <c r="E63" s="16">
        <f t="shared" si="2"/>
        <v>4550</v>
      </c>
      <c r="F63" s="21" t="s">
        <v>10</v>
      </c>
      <c r="G63" s="24">
        <v>108258734</v>
      </c>
    </row>
    <row r="64" spans="1:7" ht="31.5" x14ac:dyDescent="0.25">
      <c r="A64" s="20">
        <v>44711</v>
      </c>
      <c r="B64" s="14" t="s">
        <v>99</v>
      </c>
      <c r="C64" s="14">
        <v>1</v>
      </c>
      <c r="D64" s="17">
        <v>8750</v>
      </c>
      <c r="E64" s="16">
        <v>8750</v>
      </c>
      <c r="F64" s="21" t="s">
        <v>100</v>
      </c>
      <c r="G64" s="23">
        <v>60670673</v>
      </c>
    </row>
    <row r="65" spans="1:7" ht="31.5" x14ac:dyDescent="0.25">
      <c r="A65" s="20">
        <v>44720</v>
      </c>
      <c r="B65" s="14" t="s">
        <v>101</v>
      </c>
      <c r="C65" s="14">
        <v>20</v>
      </c>
      <c r="D65" s="27">
        <v>17</v>
      </c>
      <c r="E65" s="16">
        <f>C65*D65</f>
        <v>340</v>
      </c>
      <c r="F65" s="31" t="s">
        <v>12</v>
      </c>
      <c r="G65" s="23">
        <v>77221443</v>
      </c>
    </row>
    <row r="66" spans="1:7" ht="15.75" x14ac:dyDescent="0.25">
      <c r="A66" s="20">
        <v>44721</v>
      </c>
      <c r="B66" s="14" t="s">
        <v>20</v>
      </c>
      <c r="C66" s="14">
        <v>24</v>
      </c>
      <c r="D66" s="17">
        <v>315</v>
      </c>
      <c r="E66" s="16">
        <f>C66*D66</f>
        <v>7560</v>
      </c>
      <c r="F66" s="21" t="s">
        <v>102</v>
      </c>
      <c r="G66" s="24">
        <v>58984771</v>
      </c>
    </row>
    <row r="67" spans="1:7" ht="15.6" customHeight="1" x14ac:dyDescent="0.25">
      <c r="A67" s="54">
        <v>44722</v>
      </c>
      <c r="B67" s="14" t="s">
        <v>103</v>
      </c>
      <c r="C67" s="14">
        <v>1</v>
      </c>
      <c r="D67" s="17">
        <v>3750</v>
      </c>
      <c r="E67" s="16">
        <f t="shared" ref="E67:E126" si="3">C67*D67</f>
        <v>3750</v>
      </c>
      <c r="F67" s="52" t="s">
        <v>104</v>
      </c>
      <c r="G67" s="52">
        <v>39374025</v>
      </c>
    </row>
    <row r="68" spans="1:7" ht="15.75" x14ac:dyDescent="0.25">
      <c r="A68" s="54"/>
      <c r="B68" s="14" t="s">
        <v>105</v>
      </c>
      <c r="C68" s="14">
        <v>1</v>
      </c>
      <c r="D68" s="17">
        <v>318</v>
      </c>
      <c r="E68" s="16">
        <f t="shared" si="3"/>
        <v>318</v>
      </c>
      <c r="F68" s="52"/>
      <c r="G68" s="52"/>
    </row>
    <row r="69" spans="1:7" ht="15.75" x14ac:dyDescent="0.25">
      <c r="A69" s="54"/>
      <c r="B69" s="14" t="s">
        <v>106</v>
      </c>
      <c r="C69" s="14">
        <v>1</v>
      </c>
      <c r="D69" s="17">
        <v>169.26</v>
      </c>
      <c r="E69" s="16">
        <f t="shared" si="3"/>
        <v>169.26</v>
      </c>
      <c r="F69" s="52"/>
      <c r="G69" s="52"/>
    </row>
    <row r="70" spans="1:7" ht="15.75" x14ac:dyDescent="0.25">
      <c r="A70" s="54"/>
      <c r="B70" s="14" t="s">
        <v>107</v>
      </c>
      <c r="C70" s="14">
        <v>1</v>
      </c>
      <c r="D70" s="17">
        <v>34</v>
      </c>
      <c r="E70" s="16">
        <f t="shared" si="3"/>
        <v>34</v>
      </c>
      <c r="F70" s="52"/>
      <c r="G70" s="52"/>
    </row>
    <row r="71" spans="1:7" ht="15.75" x14ac:dyDescent="0.25">
      <c r="A71" s="54"/>
      <c r="B71" s="14" t="s">
        <v>108</v>
      </c>
      <c r="C71" s="14">
        <v>1</v>
      </c>
      <c r="D71" s="17">
        <v>37.200000000000003</v>
      </c>
      <c r="E71" s="16">
        <f t="shared" si="3"/>
        <v>37.200000000000003</v>
      </c>
      <c r="F71" s="52"/>
      <c r="G71" s="52"/>
    </row>
    <row r="72" spans="1:7" ht="15.75" x14ac:dyDescent="0.25">
      <c r="A72" s="54"/>
      <c r="B72" s="14" t="s">
        <v>109</v>
      </c>
      <c r="C72" s="14">
        <v>12</v>
      </c>
      <c r="D72" s="17">
        <v>16.22</v>
      </c>
      <c r="E72" s="16">
        <f t="shared" si="3"/>
        <v>194.64</v>
      </c>
      <c r="F72" s="52"/>
      <c r="G72" s="52"/>
    </row>
    <row r="73" spans="1:7" ht="15.75" x14ac:dyDescent="0.25">
      <c r="A73" s="54"/>
      <c r="B73" s="14" t="s">
        <v>110</v>
      </c>
      <c r="C73" s="14">
        <v>4</v>
      </c>
      <c r="D73" s="17">
        <v>2.79</v>
      </c>
      <c r="E73" s="16">
        <f t="shared" si="3"/>
        <v>11.16</v>
      </c>
      <c r="F73" s="52"/>
      <c r="G73" s="52"/>
    </row>
    <row r="74" spans="1:7" ht="15.75" x14ac:dyDescent="0.25">
      <c r="A74" s="54"/>
      <c r="B74" s="14" t="s">
        <v>111</v>
      </c>
      <c r="C74" s="14">
        <v>10</v>
      </c>
      <c r="D74" s="17">
        <v>4.3</v>
      </c>
      <c r="E74" s="16">
        <f t="shared" si="3"/>
        <v>43</v>
      </c>
      <c r="F74" s="52"/>
      <c r="G74" s="52"/>
    </row>
    <row r="75" spans="1:7" ht="15.75" x14ac:dyDescent="0.25">
      <c r="A75" s="54"/>
      <c r="B75" s="14" t="s">
        <v>112</v>
      </c>
      <c r="C75" s="14">
        <v>2</v>
      </c>
      <c r="D75" s="17">
        <v>7.1</v>
      </c>
      <c r="E75" s="16">
        <f t="shared" si="3"/>
        <v>14.2</v>
      </c>
      <c r="F75" s="52"/>
      <c r="G75" s="52"/>
    </row>
    <row r="76" spans="1:7" ht="15.75" x14ac:dyDescent="0.25">
      <c r="A76" s="54"/>
      <c r="B76" s="14" t="s">
        <v>113</v>
      </c>
      <c r="C76" s="14">
        <v>10</v>
      </c>
      <c r="D76" s="17">
        <v>5.9359999999999999</v>
      </c>
      <c r="E76" s="16">
        <f>C76*D76</f>
        <v>59.36</v>
      </c>
      <c r="F76" s="52"/>
      <c r="G76" s="52"/>
    </row>
    <row r="77" spans="1:7" ht="15.75" x14ac:dyDescent="0.25">
      <c r="A77" s="54"/>
      <c r="B77" s="14" t="s">
        <v>114</v>
      </c>
      <c r="C77" s="14">
        <v>1</v>
      </c>
      <c r="D77" s="17">
        <v>45.5</v>
      </c>
      <c r="E77" s="16">
        <f t="shared" si="3"/>
        <v>45.5</v>
      </c>
      <c r="F77" s="52"/>
      <c r="G77" s="52"/>
    </row>
    <row r="78" spans="1:7" ht="15.75" x14ac:dyDescent="0.25">
      <c r="A78" s="54"/>
      <c r="B78" s="14" t="s">
        <v>115</v>
      </c>
      <c r="C78" s="14">
        <v>1</v>
      </c>
      <c r="D78" s="17">
        <v>273.23</v>
      </c>
      <c r="E78" s="16">
        <f t="shared" si="3"/>
        <v>273.23</v>
      </c>
      <c r="F78" s="52"/>
      <c r="G78" s="52"/>
    </row>
    <row r="79" spans="1:7" ht="15.75" x14ac:dyDescent="0.25">
      <c r="A79" s="54"/>
      <c r="B79" s="14" t="s">
        <v>116</v>
      </c>
      <c r="C79" s="14">
        <v>1</v>
      </c>
      <c r="D79" s="17">
        <v>172.78</v>
      </c>
      <c r="E79" s="16">
        <f t="shared" si="3"/>
        <v>172.78</v>
      </c>
      <c r="F79" s="52"/>
      <c r="G79" s="52"/>
    </row>
    <row r="80" spans="1:7" ht="15.75" x14ac:dyDescent="0.25">
      <c r="A80" s="54"/>
      <c r="B80" s="14" t="s">
        <v>117</v>
      </c>
      <c r="C80" s="14">
        <v>1</v>
      </c>
      <c r="D80" s="17">
        <v>609.85</v>
      </c>
      <c r="E80" s="16">
        <f t="shared" si="3"/>
        <v>609.85</v>
      </c>
      <c r="F80" s="52"/>
      <c r="G80" s="52"/>
    </row>
    <row r="81" spans="1:7" ht="15.75" x14ac:dyDescent="0.25">
      <c r="A81" s="54"/>
      <c r="B81" s="14" t="s">
        <v>118</v>
      </c>
      <c r="C81" s="14">
        <v>2</v>
      </c>
      <c r="D81" s="17">
        <v>230</v>
      </c>
      <c r="E81" s="16">
        <f t="shared" si="3"/>
        <v>460</v>
      </c>
      <c r="F81" s="52"/>
      <c r="G81" s="52"/>
    </row>
    <row r="82" spans="1:7" ht="15.75" x14ac:dyDescent="0.25">
      <c r="A82" s="54"/>
      <c r="B82" s="14" t="s">
        <v>119</v>
      </c>
      <c r="C82" s="14">
        <v>1</v>
      </c>
      <c r="D82" s="17">
        <v>260.56</v>
      </c>
      <c r="E82" s="16">
        <f t="shared" si="3"/>
        <v>260.56</v>
      </c>
      <c r="F82" s="52"/>
      <c r="G82" s="52"/>
    </row>
    <row r="83" spans="1:7" ht="15.75" x14ac:dyDescent="0.25">
      <c r="A83" s="54"/>
      <c r="B83" s="14" t="s">
        <v>120</v>
      </c>
      <c r="C83" s="14">
        <v>1</v>
      </c>
      <c r="D83" s="17">
        <v>100</v>
      </c>
      <c r="E83" s="16">
        <f t="shared" si="3"/>
        <v>100</v>
      </c>
      <c r="F83" s="52"/>
      <c r="G83" s="52"/>
    </row>
    <row r="84" spans="1:7" ht="15.75" x14ac:dyDescent="0.25">
      <c r="A84" s="54"/>
      <c r="B84" s="14" t="s">
        <v>121</v>
      </c>
      <c r="C84" s="14">
        <v>1</v>
      </c>
      <c r="D84" s="17">
        <v>73.25</v>
      </c>
      <c r="E84" s="16">
        <f t="shared" si="3"/>
        <v>73.25</v>
      </c>
      <c r="F84" s="52"/>
      <c r="G84" s="52"/>
    </row>
    <row r="85" spans="1:7" ht="15.75" x14ac:dyDescent="0.25">
      <c r="A85" s="54"/>
      <c r="B85" s="14" t="s">
        <v>122</v>
      </c>
      <c r="C85" s="14">
        <v>1</v>
      </c>
      <c r="D85" s="17">
        <v>325.5</v>
      </c>
      <c r="E85" s="16">
        <f t="shared" si="3"/>
        <v>325.5</v>
      </c>
      <c r="F85" s="52"/>
      <c r="G85" s="52"/>
    </row>
    <row r="86" spans="1:7" ht="15.75" x14ac:dyDescent="0.25">
      <c r="A86" s="54"/>
      <c r="B86" s="14" t="s">
        <v>123</v>
      </c>
      <c r="C86" s="14">
        <v>1</v>
      </c>
      <c r="D86" s="17">
        <v>28.15</v>
      </c>
      <c r="E86" s="16">
        <f t="shared" si="3"/>
        <v>28.15</v>
      </c>
      <c r="F86" s="52"/>
      <c r="G86" s="52"/>
    </row>
    <row r="87" spans="1:7" ht="15.75" x14ac:dyDescent="0.25">
      <c r="A87" s="54"/>
      <c r="B87" s="14" t="s">
        <v>124</v>
      </c>
      <c r="C87" s="14">
        <v>1</v>
      </c>
      <c r="D87" s="17">
        <v>15</v>
      </c>
      <c r="E87" s="16">
        <f t="shared" si="3"/>
        <v>15</v>
      </c>
      <c r="F87" s="52"/>
      <c r="G87" s="52"/>
    </row>
    <row r="88" spans="1:7" ht="15.75" x14ac:dyDescent="0.25">
      <c r="A88" s="54"/>
      <c r="B88" s="14" t="s">
        <v>125</v>
      </c>
      <c r="C88" s="14">
        <v>1</v>
      </c>
      <c r="D88" s="17">
        <v>20</v>
      </c>
      <c r="E88" s="16">
        <f t="shared" si="3"/>
        <v>20</v>
      </c>
      <c r="F88" s="52"/>
      <c r="G88" s="52"/>
    </row>
    <row r="89" spans="1:7" ht="15.75" x14ac:dyDescent="0.25">
      <c r="A89" s="54"/>
      <c r="B89" s="14" t="s">
        <v>126</v>
      </c>
      <c r="C89" s="14">
        <v>1</v>
      </c>
      <c r="D89" s="17">
        <v>3675</v>
      </c>
      <c r="E89" s="16">
        <f t="shared" si="3"/>
        <v>3675</v>
      </c>
      <c r="F89" s="52"/>
      <c r="G89" s="52"/>
    </row>
    <row r="90" spans="1:7" ht="31.5" x14ac:dyDescent="0.25">
      <c r="A90" s="41">
        <v>44722</v>
      </c>
      <c r="B90" s="28" t="s">
        <v>127</v>
      </c>
      <c r="C90" s="14">
        <v>5</v>
      </c>
      <c r="D90" s="17">
        <v>375</v>
      </c>
      <c r="E90" s="16">
        <f t="shared" si="3"/>
        <v>1875</v>
      </c>
      <c r="F90" s="42" t="s">
        <v>10</v>
      </c>
      <c r="G90" s="42">
        <v>108258734</v>
      </c>
    </row>
    <row r="91" spans="1:7" ht="31.5" x14ac:dyDescent="0.25">
      <c r="A91" s="41"/>
      <c r="B91" s="14" t="s">
        <v>128</v>
      </c>
      <c r="C91" s="14">
        <v>10</v>
      </c>
      <c r="D91" s="17">
        <v>310</v>
      </c>
      <c r="E91" s="16">
        <f t="shared" si="3"/>
        <v>3100</v>
      </c>
      <c r="F91" s="42"/>
      <c r="G91" s="42"/>
    </row>
    <row r="92" spans="1:7" ht="47.25" x14ac:dyDescent="0.25">
      <c r="A92" s="20">
        <v>44722</v>
      </c>
      <c r="B92" s="14" t="s">
        <v>129</v>
      </c>
      <c r="C92" s="14">
        <v>16</v>
      </c>
      <c r="D92" s="17">
        <v>328</v>
      </c>
      <c r="E92" s="16">
        <f t="shared" si="3"/>
        <v>5248</v>
      </c>
      <c r="F92" s="21" t="s">
        <v>10</v>
      </c>
      <c r="G92" s="24">
        <v>108258734</v>
      </c>
    </row>
    <row r="93" spans="1:7" ht="15.6" customHeight="1" x14ac:dyDescent="0.25">
      <c r="A93" s="41">
        <v>44725</v>
      </c>
      <c r="B93" s="14" t="s">
        <v>130</v>
      </c>
      <c r="C93" s="14">
        <v>1</v>
      </c>
      <c r="D93" s="15">
        <v>2857.47</v>
      </c>
      <c r="E93" s="16">
        <f t="shared" si="3"/>
        <v>2857.47</v>
      </c>
      <c r="F93" s="42" t="s">
        <v>19</v>
      </c>
      <c r="G93" s="42">
        <v>332917</v>
      </c>
    </row>
    <row r="94" spans="1:7" ht="15.75" x14ac:dyDescent="0.25">
      <c r="A94" s="41"/>
      <c r="B94" s="14" t="s">
        <v>131</v>
      </c>
      <c r="C94" s="14">
        <v>1</v>
      </c>
      <c r="D94" s="17">
        <v>2562.75</v>
      </c>
      <c r="E94" s="16">
        <f t="shared" si="3"/>
        <v>2562.75</v>
      </c>
      <c r="F94" s="42"/>
      <c r="G94" s="42"/>
    </row>
    <row r="95" spans="1:7" ht="15.75" x14ac:dyDescent="0.25">
      <c r="A95" s="41"/>
      <c r="B95" s="14" t="s">
        <v>132</v>
      </c>
      <c r="C95" s="14">
        <v>4</v>
      </c>
      <c r="D95" s="17">
        <v>602.99</v>
      </c>
      <c r="E95" s="16">
        <f t="shared" si="3"/>
        <v>2411.96</v>
      </c>
      <c r="F95" s="42"/>
      <c r="G95" s="42"/>
    </row>
    <row r="96" spans="1:7" ht="15.75" x14ac:dyDescent="0.25">
      <c r="A96" s="41"/>
      <c r="B96" s="14" t="s">
        <v>133</v>
      </c>
      <c r="C96" s="14">
        <v>2</v>
      </c>
      <c r="D96" s="17">
        <v>531.75</v>
      </c>
      <c r="E96" s="16">
        <f t="shared" si="3"/>
        <v>1063.5</v>
      </c>
      <c r="F96" s="42"/>
      <c r="G96" s="42"/>
    </row>
    <row r="97" spans="1:7" ht="15.75" x14ac:dyDescent="0.25">
      <c r="A97" s="41"/>
      <c r="B97" s="14" t="s">
        <v>134</v>
      </c>
      <c r="C97" s="14">
        <v>2</v>
      </c>
      <c r="D97" s="17">
        <v>952.5</v>
      </c>
      <c r="E97" s="16">
        <f t="shared" si="3"/>
        <v>1905</v>
      </c>
      <c r="F97" s="42"/>
      <c r="G97" s="42"/>
    </row>
    <row r="98" spans="1:7" ht="15.75" x14ac:dyDescent="0.25">
      <c r="A98" s="41"/>
      <c r="B98" s="25" t="s">
        <v>135</v>
      </c>
      <c r="C98" s="25">
        <v>4</v>
      </c>
      <c r="D98" s="17">
        <v>1794</v>
      </c>
      <c r="E98" s="16">
        <f t="shared" si="3"/>
        <v>7176</v>
      </c>
      <c r="F98" s="42"/>
      <c r="G98" s="42"/>
    </row>
    <row r="99" spans="1:7" ht="31.5" x14ac:dyDescent="0.25">
      <c r="A99" s="20">
        <v>44721</v>
      </c>
      <c r="B99" s="14" t="s">
        <v>136</v>
      </c>
      <c r="C99" s="14">
        <v>4</v>
      </c>
      <c r="D99" s="17">
        <v>2270</v>
      </c>
      <c r="E99" s="16">
        <f t="shared" si="3"/>
        <v>9080</v>
      </c>
      <c r="F99" s="31" t="s">
        <v>21</v>
      </c>
      <c r="G99" s="23">
        <v>5040701</v>
      </c>
    </row>
    <row r="100" spans="1:7" ht="31.5" x14ac:dyDescent="0.25">
      <c r="A100" s="20">
        <v>44722</v>
      </c>
      <c r="B100" s="14" t="s">
        <v>137</v>
      </c>
      <c r="C100" s="14">
        <v>2</v>
      </c>
      <c r="D100" s="17">
        <v>125</v>
      </c>
      <c r="E100" s="16">
        <f t="shared" si="3"/>
        <v>250</v>
      </c>
      <c r="F100" s="31" t="s">
        <v>138</v>
      </c>
      <c r="G100" s="23">
        <v>44021267</v>
      </c>
    </row>
    <row r="101" spans="1:7" ht="31.5" x14ac:dyDescent="0.25">
      <c r="A101" s="20">
        <v>44721</v>
      </c>
      <c r="B101" s="14" t="s">
        <v>139</v>
      </c>
      <c r="C101" s="14">
        <v>1</v>
      </c>
      <c r="D101" s="17">
        <v>1395</v>
      </c>
      <c r="E101" s="16">
        <f t="shared" si="3"/>
        <v>1395</v>
      </c>
      <c r="F101" s="21" t="s">
        <v>21</v>
      </c>
      <c r="G101" s="24">
        <v>5040701</v>
      </c>
    </row>
    <row r="102" spans="1:7" ht="31.5" x14ac:dyDescent="0.25">
      <c r="A102" s="20">
        <v>44726</v>
      </c>
      <c r="B102" s="29" t="s">
        <v>140</v>
      </c>
      <c r="C102" s="14">
        <v>1</v>
      </c>
      <c r="D102" s="17">
        <v>1250</v>
      </c>
      <c r="E102" s="16">
        <f t="shared" si="3"/>
        <v>1250</v>
      </c>
      <c r="F102" s="31" t="s">
        <v>21</v>
      </c>
      <c r="G102" s="23">
        <v>5040701</v>
      </c>
    </row>
    <row r="103" spans="1:7" ht="31.5" x14ac:dyDescent="0.25">
      <c r="A103" s="20">
        <v>44726</v>
      </c>
      <c r="B103" s="14" t="s">
        <v>141</v>
      </c>
      <c r="C103" s="14">
        <v>10</v>
      </c>
      <c r="D103" s="17">
        <v>500</v>
      </c>
      <c r="E103" s="16">
        <f t="shared" si="3"/>
        <v>5000</v>
      </c>
      <c r="F103" s="31" t="s">
        <v>142</v>
      </c>
      <c r="G103" s="23">
        <v>58140093</v>
      </c>
    </row>
    <row r="104" spans="1:7" ht="15.75" x14ac:dyDescent="0.25">
      <c r="A104" s="20">
        <v>44726</v>
      </c>
      <c r="B104" s="14" t="s">
        <v>143</v>
      </c>
      <c r="C104" s="14">
        <v>5</v>
      </c>
      <c r="D104" s="15">
        <v>550</v>
      </c>
      <c r="E104" s="16">
        <f t="shared" si="3"/>
        <v>2750</v>
      </c>
      <c r="F104" s="21" t="s">
        <v>144</v>
      </c>
      <c r="G104" s="24">
        <v>3683249</v>
      </c>
    </row>
    <row r="105" spans="1:7" ht="15.75" x14ac:dyDescent="0.25">
      <c r="A105" s="41">
        <v>44726</v>
      </c>
      <c r="B105" s="14" t="s">
        <v>145</v>
      </c>
      <c r="C105" s="14">
        <v>1</v>
      </c>
      <c r="D105" s="17">
        <v>520</v>
      </c>
      <c r="E105" s="16">
        <f t="shared" si="3"/>
        <v>520</v>
      </c>
      <c r="F105" s="42" t="s">
        <v>146</v>
      </c>
      <c r="G105" s="42">
        <v>96678496</v>
      </c>
    </row>
    <row r="106" spans="1:7" ht="15.75" x14ac:dyDescent="0.25">
      <c r="A106" s="41"/>
      <c r="B106" s="14" t="s">
        <v>147</v>
      </c>
      <c r="C106" s="14">
        <v>3</v>
      </c>
      <c r="D106" s="17">
        <v>127</v>
      </c>
      <c r="E106" s="16">
        <f t="shared" si="3"/>
        <v>381</v>
      </c>
      <c r="F106" s="42"/>
      <c r="G106" s="42"/>
    </row>
    <row r="107" spans="1:7" ht="15.75" x14ac:dyDescent="0.25">
      <c r="A107" s="41"/>
      <c r="B107" s="1" t="s">
        <v>148</v>
      </c>
      <c r="C107" s="25">
        <v>26</v>
      </c>
      <c r="D107" s="17">
        <v>43</v>
      </c>
      <c r="E107" s="16">
        <f t="shared" si="3"/>
        <v>1118</v>
      </c>
      <c r="F107" s="42"/>
      <c r="G107" s="42"/>
    </row>
    <row r="108" spans="1:7" ht="31.5" x14ac:dyDescent="0.25">
      <c r="A108" s="41">
        <v>44727</v>
      </c>
      <c r="B108" s="14" t="s">
        <v>149</v>
      </c>
      <c r="C108" s="25">
        <v>1</v>
      </c>
      <c r="D108" s="17">
        <v>2050</v>
      </c>
      <c r="E108" s="16">
        <f t="shared" si="3"/>
        <v>2050</v>
      </c>
      <c r="F108" s="42" t="s">
        <v>58</v>
      </c>
      <c r="G108" s="42">
        <v>99242028</v>
      </c>
    </row>
    <row r="109" spans="1:7" ht="15.75" x14ac:dyDescent="0.25">
      <c r="A109" s="41"/>
      <c r="B109" s="20" t="s">
        <v>150</v>
      </c>
      <c r="C109" s="14">
        <v>1</v>
      </c>
      <c r="D109" s="17">
        <v>1350</v>
      </c>
      <c r="E109" s="16">
        <f t="shared" si="3"/>
        <v>1350</v>
      </c>
      <c r="F109" s="42"/>
      <c r="G109" s="42"/>
    </row>
    <row r="110" spans="1:7" ht="47.25" x14ac:dyDescent="0.25">
      <c r="A110" s="20">
        <v>44726</v>
      </c>
      <c r="B110" s="14" t="s">
        <v>151</v>
      </c>
      <c r="C110" s="14">
        <v>460</v>
      </c>
      <c r="D110" s="17">
        <v>19</v>
      </c>
      <c r="E110" s="16">
        <f t="shared" si="3"/>
        <v>8740</v>
      </c>
      <c r="F110" s="21" t="s">
        <v>152</v>
      </c>
      <c r="G110" s="24">
        <v>7922310</v>
      </c>
    </row>
    <row r="111" spans="1:7" ht="31.5" x14ac:dyDescent="0.25">
      <c r="A111" s="41">
        <v>44729</v>
      </c>
      <c r="B111" s="14" t="s">
        <v>153</v>
      </c>
      <c r="C111" s="14">
        <v>1</v>
      </c>
      <c r="D111" s="17">
        <v>450</v>
      </c>
      <c r="E111" s="16">
        <f t="shared" si="3"/>
        <v>450</v>
      </c>
      <c r="F111" s="42" t="s">
        <v>16</v>
      </c>
      <c r="G111" s="42">
        <v>72156287</v>
      </c>
    </row>
    <row r="112" spans="1:7" ht="15.75" x14ac:dyDescent="0.25">
      <c r="A112" s="41"/>
      <c r="B112" s="14" t="s">
        <v>154</v>
      </c>
      <c r="C112" s="14">
        <v>1</v>
      </c>
      <c r="D112" s="17">
        <v>480</v>
      </c>
      <c r="E112" s="16">
        <f t="shared" si="3"/>
        <v>480</v>
      </c>
      <c r="F112" s="42"/>
      <c r="G112" s="42"/>
    </row>
    <row r="113" spans="1:7" ht="31.5" x14ac:dyDescent="0.25">
      <c r="A113" s="41"/>
      <c r="B113" s="14" t="s">
        <v>155</v>
      </c>
      <c r="C113" s="14">
        <v>1</v>
      </c>
      <c r="D113" s="17">
        <v>185</v>
      </c>
      <c r="E113" s="16">
        <f t="shared" si="3"/>
        <v>185</v>
      </c>
      <c r="F113" s="42"/>
      <c r="G113" s="42"/>
    </row>
    <row r="114" spans="1:7" ht="31.5" x14ac:dyDescent="0.25">
      <c r="A114" s="41"/>
      <c r="B114" s="14" t="s">
        <v>156</v>
      </c>
      <c r="C114" s="14">
        <v>1</v>
      </c>
      <c r="D114" s="17">
        <v>185</v>
      </c>
      <c r="E114" s="16">
        <f t="shared" si="3"/>
        <v>185</v>
      </c>
      <c r="F114" s="42"/>
      <c r="G114" s="42"/>
    </row>
    <row r="115" spans="1:7" ht="31.5" x14ac:dyDescent="0.25">
      <c r="A115" s="20">
        <v>44733</v>
      </c>
      <c r="B115" s="14" t="s">
        <v>157</v>
      </c>
      <c r="C115" s="14">
        <v>2</v>
      </c>
      <c r="D115" s="17">
        <v>2100</v>
      </c>
      <c r="E115" s="16">
        <f t="shared" si="3"/>
        <v>4200</v>
      </c>
      <c r="F115" s="21" t="s">
        <v>158</v>
      </c>
      <c r="G115" s="24">
        <v>108185206</v>
      </c>
    </row>
    <row r="116" spans="1:7" ht="47.25" x14ac:dyDescent="0.25">
      <c r="A116" s="20">
        <v>44732</v>
      </c>
      <c r="B116" s="14" t="s">
        <v>159</v>
      </c>
      <c r="C116" s="14">
        <v>6</v>
      </c>
      <c r="D116" s="17">
        <v>295</v>
      </c>
      <c r="E116" s="16">
        <f t="shared" si="3"/>
        <v>1770</v>
      </c>
      <c r="F116" s="21" t="s">
        <v>15</v>
      </c>
      <c r="G116" s="23">
        <v>59736976</v>
      </c>
    </row>
    <row r="117" spans="1:7" ht="63" x14ac:dyDescent="0.25">
      <c r="A117" s="20">
        <v>44728</v>
      </c>
      <c r="B117" s="14" t="s">
        <v>160</v>
      </c>
      <c r="C117" s="14">
        <v>55</v>
      </c>
      <c r="D117" s="17">
        <v>100.79</v>
      </c>
      <c r="E117" s="16">
        <f t="shared" si="3"/>
        <v>5543.4500000000007</v>
      </c>
      <c r="F117" s="21" t="s">
        <v>161</v>
      </c>
      <c r="G117" s="24">
        <v>48327581</v>
      </c>
    </row>
    <row r="118" spans="1:7" ht="31.5" x14ac:dyDescent="0.25">
      <c r="A118" s="20">
        <v>44734</v>
      </c>
      <c r="B118" s="14" t="s">
        <v>162</v>
      </c>
      <c r="C118" s="14">
        <v>1</v>
      </c>
      <c r="D118" s="17">
        <v>500</v>
      </c>
      <c r="E118" s="16">
        <f t="shared" si="3"/>
        <v>500</v>
      </c>
      <c r="F118" s="21" t="s">
        <v>163</v>
      </c>
      <c r="G118" s="24">
        <v>31330304</v>
      </c>
    </row>
    <row r="119" spans="1:7" ht="31.5" x14ac:dyDescent="0.25">
      <c r="A119" s="41">
        <v>44736</v>
      </c>
      <c r="B119" s="14" t="s">
        <v>164</v>
      </c>
      <c r="C119" s="14">
        <v>10</v>
      </c>
      <c r="D119" s="17">
        <v>490</v>
      </c>
      <c r="E119" s="16">
        <f t="shared" si="3"/>
        <v>4900</v>
      </c>
      <c r="F119" s="42" t="s">
        <v>165</v>
      </c>
      <c r="G119" s="42">
        <v>98397087</v>
      </c>
    </row>
    <row r="120" spans="1:7" ht="47.25" x14ac:dyDescent="0.25">
      <c r="A120" s="41"/>
      <c r="B120" s="14" t="s">
        <v>166</v>
      </c>
      <c r="C120" s="14">
        <v>10</v>
      </c>
      <c r="D120" s="17">
        <v>95</v>
      </c>
      <c r="E120" s="16">
        <f t="shared" si="3"/>
        <v>950</v>
      </c>
      <c r="F120" s="42"/>
      <c r="G120" s="42"/>
    </row>
    <row r="121" spans="1:7" ht="31.5" x14ac:dyDescent="0.25">
      <c r="A121" s="20">
        <v>44735</v>
      </c>
      <c r="B121" s="14" t="s">
        <v>167</v>
      </c>
      <c r="C121" s="14">
        <v>1</v>
      </c>
      <c r="D121" s="17">
        <v>1250</v>
      </c>
      <c r="E121" s="16">
        <f t="shared" si="3"/>
        <v>1250</v>
      </c>
      <c r="F121" s="21" t="s">
        <v>18</v>
      </c>
      <c r="G121" s="24">
        <v>5040701</v>
      </c>
    </row>
    <row r="122" spans="1:7" ht="31.5" x14ac:dyDescent="0.25">
      <c r="A122" s="41">
        <v>44736</v>
      </c>
      <c r="B122" s="14" t="s">
        <v>168</v>
      </c>
      <c r="C122" s="14">
        <v>2</v>
      </c>
      <c r="D122" s="17">
        <v>3413</v>
      </c>
      <c r="E122" s="16">
        <f t="shared" si="3"/>
        <v>6826</v>
      </c>
      <c r="F122" s="50" t="s">
        <v>58</v>
      </c>
      <c r="G122" s="42">
        <v>99242028</v>
      </c>
    </row>
    <row r="123" spans="1:7" ht="31.5" x14ac:dyDescent="0.25">
      <c r="A123" s="41"/>
      <c r="B123" s="14" t="s">
        <v>169</v>
      </c>
      <c r="C123" s="14">
        <v>2</v>
      </c>
      <c r="D123" s="17">
        <v>1650</v>
      </c>
      <c r="E123" s="16">
        <f t="shared" si="3"/>
        <v>3300</v>
      </c>
      <c r="F123" s="50"/>
      <c r="G123" s="42"/>
    </row>
    <row r="124" spans="1:7" ht="15.75" x14ac:dyDescent="0.25">
      <c r="A124" s="41"/>
      <c r="B124" s="14" t="s">
        <v>170</v>
      </c>
      <c r="C124" s="14">
        <v>5</v>
      </c>
      <c r="D124" s="17">
        <v>75</v>
      </c>
      <c r="E124" s="16">
        <f t="shared" si="3"/>
        <v>375</v>
      </c>
      <c r="F124" s="50"/>
      <c r="G124" s="42"/>
    </row>
    <row r="125" spans="1:7" ht="31.5" x14ac:dyDescent="0.25">
      <c r="A125" s="41">
        <v>44736</v>
      </c>
      <c r="B125" s="14" t="s">
        <v>171</v>
      </c>
      <c r="C125" s="14">
        <v>2</v>
      </c>
      <c r="D125" s="17">
        <v>1825</v>
      </c>
      <c r="E125" s="16">
        <f t="shared" si="3"/>
        <v>3650</v>
      </c>
      <c r="F125" s="50" t="s">
        <v>58</v>
      </c>
      <c r="G125" s="51">
        <v>99242028</v>
      </c>
    </row>
    <row r="126" spans="1:7" ht="31.5" x14ac:dyDescent="0.25">
      <c r="A126" s="41"/>
      <c r="B126" s="14" t="s">
        <v>172</v>
      </c>
      <c r="C126" s="14">
        <v>4</v>
      </c>
      <c r="D126" s="17">
        <v>1525</v>
      </c>
      <c r="E126" s="16">
        <f t="shared" si="3"/>
        <v>6100</v>
      </c>
      <c r="F126" s="50"/>
      <c r="G126" s="51"/>
    </row>
    <row r="127" spans="1:7" ht="31.5" x14ac:dyDescent="0.25">
      <c r="A127" s="30">
        <v>44718</v>
      </c>
      <c r="B127" s="14" t="s">
        <v>61</v>
      </c>
      <c r="C127" s="31">
        <v>1</v>
      </c>
      <c r="D127" s="32">
        <v>150</v>
      </c>
      <c r="E127" s="33">
        <v>150</v>
      </c>
      <c r="F127" s="31" t="s">
        <v>62</v>
      </c>
      <c r="G127" s="34">
        <v>19938713</v>
      </c>
    </row>
    <row r="128" spans="1:7" ht="63" x14ac:dyDescent="0.25">
      <c r="A128" s="30">
        <v>44718</v>
      </c>
      <c r="B128" s="14" t="s">
        <v>63</v>
      </c>
      <c r="C128" s="31">
        <v>1</v>
      </c>
      <c r="D128" s="32">
        <v>1408.97</v>
      </c>
      <c r="E128" s="33">
        <v>1408.97</v>
      </c>
      <c r="F128" s="31" t="s">
        <v>9</v>
      </c>
      <c r="G128" s="34">
        <v>14946203</v>
      </c>
    </row>
    <row r="129" spans="1:7" ht="47.25" x14ac:dyDescent="0.25">
      <c r="A129" s="30">
        <v>44716</v>
      </c>
      <c r="B129" s="14" t="s">
        <v>64</v>
      </c>
      <c r="C129" s="31">
        <v>1</v>
      </c>
      <c r="D129" s="32">
        <v>3126.64</v>
      </c>
      <c r="E129" s="33">
        <v>3126.64</v>
      </c>
      <c r="F129" s="31" t="s">
        <v>65</v>
      </c>
      <c r="G129" s="34">
        <v>14946203</v>
      </c>
    </row>
    <row r="130" spans="1:7" ht="63" x14ac:dyDescent="0.25">
      <c r="A130" s="30">
        <v>44726</v>
      </c>
      <c r="B130" s="14" t="s">
        <v>66</v>
      </c>
      <c r="C130" s="31">
        <v>1</v>
      </c>
      <c r="D130" s="32">
        <v>6488.8</v>
      </c>
      <c r="E130" s="33">
        <v>6488.8</v>
      </c>
      <c r="F130" s="31" t="s">
        <v>9</v>
      </c>
      <c r="G130" s="34">
        <v>14946203</v>
      </c>
    </row>
    <row r="131" spans="1:7" ht="63" x14ac:dyDescent="0.25">
      <c r="A131" s="30">
        <v>44727</v>
      </c>
      <c r="B131" s="14" t="s">
        <v>67</v>
      </c>
      <c r="C131" s="31">
        <v>1</v>
      </c>
      <c r="D131" s="32">
        <v>19675.55</v>
      </c>
      <c r="E131" s="33">
        <v>19675.55</v>
      </c>
      <c r="F131" s="31" t="s">
        <v>9</v>
      </c>
      <c r="G131" s="34">
        <v>14946203</v>
      </c>
    </row>
    <row r="132" spans="1:7" ht="47.25" x14ac:dyDescent="0.25">
      <c r="A132" s="30">
        <v>44722</v>
      </c>
      <c r="B132" s="14" t="s">
        <v>68</v>
      </c>
      <c r="C132" s="31">
        <v>1</v>
      </c>
      <c r="D132" s="32">
        <v>265.02</v>
      </c>
      <c r="E132" s="33">
        <v>265.02</v>
      </c>
      <c r="F132" s="31" t="s">
        <v>8</v>
      </c>
      <c r="G132" s="34">
        <v>9929290</v>
      </c>
    </row>
    <row r="133" spans="1:7" ht="47.25" x14ac:dyDescent="0.25">
      <c r="A133" s="30">
        <v>44722</v>
      </c>
      <c r="B133" s="14" t="s">
        <v>69</v>
      </c>
      <c r="C133" s="31">
        <v>1</v>
      </c>
      <c r="D133" s="32">
        <v>90</v>
      </c>
      <c r="E133" s="33">
        <v>90</v>
      </c>
      <c r="F133" s="31" t="s">
        <v>8</v>
      </c>
      <c r="G133" s="34">
        <v>9929290</v>
      </c>
    </row>
    <row r="134" spans="1:7" ht="47.25" x14ac:dyDescent="0.25">
      <c r="A134" s="30">
        <v>44715</v>
      </c>
      <c r="B134" s="14" t="s">
        <v>70</v>
      </c>
      <c r="C134" s="31">
        <v>1</v>
      </c>
      <c r="D134" s="32">
        <v>2850</v>
      </c>
      <c r="E134" s="33">
        <v>2850</v>
      </c>
      <c r="F134" s="31" t="s">
        <v>22</v>
      </c>
      <c r="G134" s="34">
        <v>74650068</v>
      </c>
    </row>
    <row r="135" spans="1:7" ht="47.25" x14ac:dyDescent="0.25">
      <c r="A135" s="30">
        <v>44715</v>
      </c>
      <c r="B135" s="14" t="s">
        <v>71</v>
      </c>
      <c r="C135" s="31">
        <v>1</v>
      </c>
      <c r="D135" s="32">
        <v>5700</v>
      </c>
      <c r="E135" s="33">
        <v>5700</v>
      </c>
      <c r="F135" s="31" t="s">
        <v>22</v>
      </c>
      <c r="G135" s="34">
        <v>74650068</v>
      </c>
    </row>
    <row r="136" spans="1:7" ht="63" x14ac:dyDescent="0.25">
      <c r="A136" s="30">
        <v>44728</v>
      </c>
      <c r="B136" s="14" t="s">
        <v>72</v>
      </c>
      <c r="C136" s="31">
        <v>1</v>
      </c>
      <c r="D136" s="32">
        <v>8000</v>
      </c>
      <c r="E136" s="33">
        <v>8000</v>
      </c>
      <c r="F136" s="31" t="s">
        <v>73</v>
      </c>
      <c r="G136" s="34">
        <v>26580489</v>
      </c>
    </row>
    <row r="137" spans="1:7" ht="94.5" x14ac:dyDescent="0.25">
      <c r="A137" s="30">
        <v>44738</v>
      </c>
      <c r="B137" s="14" t="s">
        <v>173</v>
      </c>
      <c r="C137" s="31">
        <v>200</v>
      </c>
      <c r="D137" s="32">
        <v>197.5</v>
      </c>
      <c r="E137" s="33">
        <f>C137*D137</f>
        <v>39500</v>
      </c>
      <c r="F137" s="31" t="s">
        <v>13</v>
      </c>
      <c r="G137" s="34">
        <v>78575257</v>
      </c>
    </row>
  </sheetData>
  <autoFilter ref="A10:G10" xr:uid="{00000000-0001-0000-0C00-000000000000}"/>
  <mergeCells count="60">
    <mergeCell ref="A59:A61"/>
    <mergeCell ref="F59:F61"/>
    <mergeCell ref="G59:G61"/>
    <mergeCell ref="A67:A89"/>
    <mergeCell ref="F67:F89"/>
    <mergeCell ref="G67:G89"/>
    <mergeCell ref="A90:A91"/>
    <mergeCell ref="F90:F91"/>
    <mergeCell ref="G90:G91"/>
    <mergeCell ref="F11:F15"/>
    <mergeCell ref="F16:F18"/>
    <mergeCell ref="F19:F33"/>
    <mergeCell ref="G11:G15"/>
    <mergeCell ref="A11:A15"/>
    <mergeCell ref="A16:A18"/>
    <mergeCell ref="G16:G18"/>
    <mergeCell ref="A19:A33"/>
    <mergeCell ref="G19:G33"/>
    <mergeCell ref="A35:A39"/>
    <mergeCell ref="F35:F39"/>
    <mergeCell ref="G35:G39"/>
    <mergeCell ref="A40:A41"/>
    <mergeCell ref="F119:F120"/>
    <mergeCell ref="G119:G120"/>
    <mergeCell ref="A122:A124"/>
    <mergeCell ref="F122:F124"/>
    <mergeCell ref="G122:G124"/>
    <mergeCell ref="A125:A126"/>
    <mergeCell ref="F125:F126"/>
    <mergeCell ref="G125:G126"/>
    <mergeCell ref="A93:A98"/>
    <mergeCell ref="F93:F98"/>
    <mergeCell ref="G93:G98"/>
    <mergeCell ref="A105:A107"/>
    <mergeCell ref="F105:F107"/>
    <mergeCell ref="G105:G107"/>
    <mergeCell ref="A108:A109"/>
    <mergeCell ref="F108:F109"/>
    <mergeCell ref="G108:G109"/>
    <mergeCell ref="A111:A114"/>
    <mergeCell ref="F111:F114"/>
    <mergeCell ref="G111:G114"/>
    <mergeCell ref="A119:A120"/>
    <mergeCell ref="A53:A58"/>
    <mergeCell ref="F53:F58"/>
    <mergeCell ref="G53:G58"/>
    <mergeCell ref="A8:G8"/>
    <mergeCell ref="A9:G9"/>
    <mergeCell ref="F40:F41"/>
    <mergeCell ref="G40:G41"/>
    <mergeCell ref="A44:A52"/>
    <mergeCell ref="F44:F52"/>
    <mergeCell ref="G44:G52"/>
    <mergeCell ref="A6:G6"/>
    <mergeCell ref="A7:G7"/>
    <mergeCell ref="A1:G1"/>
    <mergeCell ref="A2:G2"/>
    <mergeCell ref="A3:G3"/>
    <mergeCell ref="A4:G4"/>
    <mergeCell ref="A5:G5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2022-07-05T22:13:16Z</cp:lastPrinted>
  <dcterms:created xsi:type="dcterms:W3CDTF">2017-12-05T18:01:17Z</dcterms:created>
  <dcterms:modified xsi:type="dcterms:W3CDTF">2022-07-07T19:13:09Z</dcterms:modified>
</cp:coreProperties>
</file>