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byron.iboy\Documents\Informacion publica\Informacion Publica VISAR Agosto 2024\Articulo No. 10\"/>
    </mc:Choice>
  </mc:AlternateContent>
  <xr:revisionPtr revIDLastSave="0" documentId="8_{78C666BC-3D95-4B6C-8752-26062C3F4594}" xr6:coauthVersionLast="47" xr6:coauthVersionMax="47" xr10:uidLastSave="{00000000-0000-0000-0000-000000000000}"/>
  <bookViews>
    <workbookView xWindow="-120" yWindow="-120" windowWidth="29040" windowHeight="15720" firstSheet="3" activeTab="3" xr2:uid="{00000000-000D-0000-FFFF-FFFF00000000}"/>
  </bookViews>
  <sheets>
    <sheet name="Articulo 10 Numeral 11 Contrata" sheetId="16" state="hidden" r:id="rId1"/>
    <sheet name="Articulo 10 Numeral 10 Procesos" sheetId="15" state="hidden" r:id="rId2"/>
    <sheet name="Articulo 10 Numeral 19 Contrato" sheetId="17" state="hidden" r:id="rId3"/>
    <sheet name="Articulo 10 Numeral 20 Contrato" sheetId="18" r:id="rId4"/>
    <sheet name="Articulo 10 Numeral 22  Compras" sheetId="14" state="hidden" r:id="rId5"/>
  </sheets>
  <definedNames>
    <definedName name="_xlnm.Print_Titles" localSheetId="4">'Articulo 10 Numeral 22  Compras'!$1:$11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4" l="1"/>
</calcChain>
</file>

<file path=xl/sharedStrings.xml><?xml version="1.0" encoding="utf-8"?>
<sst xmlns="http://schemas.openxmlformats.org/spreadsheetml/2006/main" count="230" uniqueCount="167">
  <si>
    <t>No.</t>
  </si>
  <si>
    <t>COMPRAS DIRECTAS</t>
  </si>
  <si>
    <t>FECHA COMPRA</t>
  </si>
  <si>
    <t>PRECIO TOTAL</t>
  </si>
  <si>
    <t>PROVEEDOR</t>
  </si>
  <si>
    <t>NIT</t>
  </si>
  <si>
    <t>TOTAL</t>
  </si>
  <si>
    <t>NPG / NOG</t>
  </si>
  <si>
    <t>DESCRIPCIÓN DE COMPRAS</t>
  </si>
  <si>
    <t>HERCULES FAJARDO DE DE LEON IRIS MARISOL</t>
  </si>
  <si>
    <t>PCL, SOCIEDAD ANONIMA</t>
  </si>
  <si>
    <t>VITATRAC SOCIEDAD ANONIMA</t>
  </si>
  <si>
    <t>EMPRESA ELECTRICA DE GUATEMALA SOCIEDAD ANONIMA</t>
  </si>
  <si>
    <t>DISTRIBUIDORA REENCAUCHADORA Y VITALIZADORA COSMOS, SOCIEDAD ANONIMA</t>
  </si>
  <si>
    <t>ENTIDAD:     Viceministerio de Sanidad Agropecuaria y Regulaciones -VISAR-</t>
  </si>
  <si>
    <t>DIRECCIÓN:   Unidad Desconcentrada de Administración Financiera y Administrativa</t>
  </si>
  <si>
    <t>TELÉFONO:   2413-7000 Ext. 7411</t>
  </si>
  <si>
    <t>DIRECTOR:   Marissa Eugenia Montepeque Sierra  / Viceministro de Sanidad Agropecuaria y Regulaciones</t>
  </si>
  <si>
    <t>ENCARGADO DE ACTUALIZACIÓN: Randolfo Rafael Sermeño Hernandez / Encargado Contratacion y Adquisiciones  UADAF-VISAR-MAGA</t>
  </si>
  <si>
    <t>ARRENDAMIENTO DE BIEN INMUEBLE QUE SE UTILIZARÁ PARA EL PUESTO DE CUARENTENA INTERNA PARA LA DETECCIÓN DE MOSCA DE FRUTA, UBICADO EN LAS PALMAS I, KILÓMETRO 144 CARRETERA AL PACÍFICO SAN ANTONIO SUCHITEPÉQUEZ, DIRECCIÓN DE SANIDAD VEGETAL DEL VISAR MAGA.  CORRESPONDIENTE AL MES DE JUNIO DE 2024</t>
  </si>
  <si>
    <t>HOFFENS MORALES INGRID</t>
  </si>
  <si>
    <t>ARRENDAMIENTO DE BIEN INMUEBLE QUE SE UTILIZARÁ PARA EL PUESTO DE CUARENTENA INTERNA PARA LA DETECCIÓN DE MOSCA DE FRUTA, UBICADO EN LAS PALMAS I, KILÓMETRO 144 CARRETERA AL PACÍFICO SAN ANTONIO SUCHITEPÉQUEZ, DIRECCIÓN DE SANIDAD VEGETAL DEL VISAR MAGA.  CORRESPONDIENTE AL MES DE JULIO DE 2024</t>
  </si>
  <si>
    <t>SERVICIO DE MANTENIMIENTO Y REPARACIÓN DEL VEHÍCULO IDENTIFICADO CON PLACAS P-076CWG, ASIGNADO A LA DIRECCIÓN DE SANIDAD ANIMAL DEL VICEMINISTERIO DE SANIDAD AGROPECUARIA Y REGULACIONES DEL MINISTERIO DE AGRICULTURA, GANADERÍA Y ALIMENTACIÓN.</t>
  </si>
  <si>
    <t>E545072360</t>
  </si>
  <si>
    <t>SERVICIO DE MANTENIMIENTO Y REPARACIÓN DEL VEHÍCULO IDENTIFICADO CON PLACAS O-249BBH MAGA VEHICULO 01368, ASIGNADO A LA DIRECCIÓN DE SANIDAD ANIMAL DEL VICEMINISTERIO DE SANIDAD AGROPECUARIA Y REGULACIONES DEL MINISTERIO DE AGRICULTURA, GANADERÍA Y ALIMENTACIÓN.</t>
  </si>
  <si>
    <t>E545069041</t>
  </si>
  <si>
    <t>SERVICIO DE MANTENIMIENTO Y REPARACIÓN DE ILUMINACIÓN, CAMBIO DE TUBERÍA HALÓGENA POR TUBOS LED, INSTALACIÓN DE NUEVO CABLEADO, EMPALMES Y CONEXIONES PARA LOS REGULADORES DE CORRIENTE (BALASTRO), LOS CUALES AYUDARAN PARA MEJORAR EL FUNCIONAMIENTO DE LAS LÁMPARAS A CARGO DEL EDIFICIO DEL VICEMINISTERIO DE SANIDAD AGROPECUARIA Y REGULACIONES DEL MINISTERIO DE AGRICULTURA, GANADERÍA Y ALIMENTACIÓN.</t>
  </si>
  <si>
    <t>E545109507</t>
  </si>
  <si>
    <t>TORRES SANTOS, CLAUDIA ALEJANDRA</t>
  </si>
  <si>
    <t>SERVICIO DE ENLACE PRIMARIO DE INTERNET DE CIENTO CINCO (105) MBPS, PARA LAS DIFERENTES DIRECCIONES DEL VICEMINISTERIO DE SANIDAD AGROPECUARIA Y REGULACIONES. CORRESPONDIENTE AL MES DE JULIO DE 2024.</t>
  </si>
  <si>
    <t>BROADCOM GROUP SOCIEDAD ANONIMA</t>
  </si>
  <si>
    <t>MANTENIMIENTO Y REPARACIÓN DEL VEHÍCULO IDENTIFICADO CON PLACAS O-784BBZ MAGA VEHICULO 00016, ASIGNADO A LA DIRECCIÓN DE SANIDAD VEGETAL DEL VICEMINISTERIO DE SANIDAD AGROPECUARIA Y REGULACIONES DEL MINISTERIO DE AGRICULTURA, GANADERÍA Y ALIMENTACIÓN.</t>
  </si>
  <si>
    <t>E545777410</t>
  </si>
  <si>
    <t>TALLERES DE GUATEMALA SOCIEDAD ANÓNIMA</t>
  </si>
  <si>
    <t>SERVICIO DE MANTENIMIENTO Y REPARACIÓN DEL VEHÍCULO IDENTIFICADO CON PLACAS O-420BBH MAGA VEHICULO 01681, ASIGNADO A LA DIRECCIÓN DE SANIDAD VEGETAL DEL VICEMINISTERIO DE SANIDAD AGROPECUARIA Y REGULACIONES DEL MINISTERIO DE AGRICULTURA, GANADERÍA Y ALIMENTACIÓN.</t>
  </si>
  <si>
    <t>E545779081</t>
  </si>
  <si>
    <t>ADQUISICIÓN DE TÓNER PARA LA IMPRESIÓN DE DOCUMENTOS DE SUMA IMPORTANCIA PARA ESTE VICEMINISTERIO LOS CUALES SERÁN UTILIZADOS POR LA DIRECCIÓN DE SANIDAD VEGETAL EL VISAR-MAGA</t>
  </si>
  <si>
    <t>E545780942</t>
  </si>
  <si>
    <t>FUENTES DEL CID EDGAR LEONEL</t>
  </si>
  <si>
    <t>SERVICIO DE IMPRESIÓN DE CERTIFICADOS DE REGISTRO HORIZONTAL PARA USO DEL PROGRAMA NACIONAL DE SANIDAD AVÍCOLA, DEL DEPARTAMENTO DE VIGILANCIA EPIDEMIOLÓGICA Y ANÁLISIS DE RIESGO DE LA DIRECCIÓN DE SANIDAD ANIMAL DE VICEMINISTERIO DE SANIDAD AGROPECUARIA Y REGULACIONES DEL MINISTERIO DE AGRICULTURA, GANADERÍA Y ALIMENTACIÓN.</t>
  </si>
  <si>
    <t>E545410339</t>
  </si>
  <si>
    <t>FORMULARIOS STANDARD, SOCIEDAD ANONIMA</t>
  </si>
  <si>
    <t>ADQUISICIÓN DE CUADERNOS Y BLOCK DE NOTAS LOS CUALES SERÁN UTILIZADOS POR EL PERSONAL DE LA DIRECCIÓN DE DIPESCA DEL VISAR-MAGA.</t>
  </si>
  <si>
    <t>E545385652</t>
  </si>
  <si>
    <t>PAPELERIA ARRIOLA SOCIEDAD ANONIMA</t>
  </si>
  <si>
    <t>ADQUISICIÓN DE ESCALERA LA CUAL SERÁ UTILIZADA POR EL PERSONAL DE LA DIRECCIÓN DE DIPESCA DEL VISAR-MAGA.</t>
  </si>
  <si>
    <t>E545756669</t>
  </si>
  <si>
    <t>DISTRIBUIDORA Y COMERCIALIZADORA UNIVERSAL SOCIEDAD ANÓNIMA</t>
  </si>
  <si>
    <t>ADQUISICIÓN DE PAÑOS LIMPIADORES DE MICROFIBRA LOS CUALES SERÁN UTILIZADOS EN LA DIRECCIÓN DE DIPESCA DEL VISAR-MAGA.</t>
  </si>
  <si>
    <t>E545387507</t>
  </si>
  <si>
    <t>DISTRIBUIDORA CHAY'S SOCIEDAD ANONIMA</t>
  </si>
  <si>
    <t>ADQUISICIÓN DE CAFÉ, CREMORA Y TÉ PARA ATENDER VISITAS Y EL PERSONAL DE LA DIRECCIÓN DE DIPESCA DEL VISAR-MAGA.</t>
  </si>
  <si>
    <t>E545756162</t>
  </si>
  <si>
    <t>ADQUISICIÓN DE UNA MESA DE ACERO INOXIDABLE PARA PROCESAR LAS MUESTRAS DE ORIGEN ANIMAL Y VEGETAL QUE INGRESAR AL LABORATORIO DE INOCUIDAD DEL ÁREA DE MICROBIOLOGÍA PARA SU POSTERIOR ANÁLISIS MICROBIOLÓGICO, DE LA DIRECCIÓN DE INOCUIDAD DEL VICEMINISTERIO DE SANIDAD AGROPECUARIA Y REGULACIONES DEL MINISTERIO DE AGRICULTURA, GANADERÍA Y ALIMENTACIÓN.</t>
  </si>
  <si>
    <t>E545755611</t>
  </si>
  <si>
    <t>ADQUISICIÓN DE CRISTALERÍA PARA USO EN EL LABORATORIO DE LA DIRECCIÓN DE INOCUIDAD DEL VISAR MAGA, PARA LA MEDICIÓN DE MEDIOS DE CULTIVO Y REACTIVOS QUE SE UTILIZAN EN EL ÁREA DE MICROBIOLOGÍA Y FISICOQUÍMICO PARA LOS DIFERENTES ANÁLISIS DE LOS ALIMENTOS NO PROCESADOS.</t>
  </si>
  <si>
    <t>E545778638</t>
  </si>
  <si>
    <t>ADQUISICIÓN DE EQUIPO DE UN AIRE ACONDICIONADO SISTEMA MINI SPLIT 12,000 BTU Y UN AIRE ACONDICIONADO SISTEMA MINI SPLIT 24 BTU, INSTALADA EN LOSA, PARA LAS OFICINAS DEL EDIFICIO DE LA DIRECCIÓN DE NORMATIVIDAD DE LA PESCA Y ACUICULTURA, UBICADA EN EL KILÓMETRO 22 CARRETERA AL PACIFICO BÁRCENA VILLA NUEVA, EDIFICIO LA CEIBA DEL VISAR MAGA.</t>
  </si>
  <si>
    <t>E545392004</t>
  </si>
  <si>
    <t>ADQUISICIÓN DE AGUA PURIFICADA EN GARRAFÓN PARA CONSUMO DEL PERSONAL, VISITANTES Y USUARIOS DE LA DIRECCIÓN DE DIPESCA DEL VISAR-MAGA</t>
  </si>
  <si>
    <t>E545384133</t>
  </si>
  <si>
    <t>ENVASADO EN LINEA SOCIEDAD ANONIMA</t>
  </si>
  <si>
    <t>2549547K</t>
  </si>
  <si>
    <t>MANTENIMIENTO Y REPARACIÓN DEL VEHÍCULO IDENTIFICADO CON PLACAS P-712BZP MAGA VEHICULO 1532, ASIGNADO A LA DIRECCIÓN DE SANIDAD VEGETAL DEL VICEMINISTERIO DE SANIDAD AGROPECUARIA Y REGULACIONES DEL MINISTERIO DE AGRICULTURA, GANADERÍA Y ALIMENTACIÓN.</t>
  </si>
  <si>
    <t>E545781965</t>
  </si>
  <si>
    <t>MANTENIMIENTO Y REPARACIÓN DEL VEHÍCULO IDENTIFICADO CON PLACAS O-781BBZ MAGA VEHICULO 00001, ASIGNADO A LA DIRECCIÓN DE SANIDAD VEGETAL DEL VICEMINISTERIO DE SANIDAD AGROPECUARIA Y REGULACIONES DEL MINISTERIO DE AGRICULTURA, GANADERÍA Y ALIMENTACIÓN.</t>
  </si>
  <si>
    <t>E545782198</t>
  </si>
  <si>
    <t>SERVICIO DE MANTENIMIENTO Y REPARACIONES MENORES PARA LA OFICINA DE REGISTRO NACIONAL DE PESCA Y ACUICULTURA DE LA DIRECCIÓN DE NORMATIVIDAD DE PESCA Y ACUICULTURA DEL VICEMINISTERIO DE SANIDAD AGROPECUARIA Y REGULACIONES DEL MINISTERIO DE AGRICULTURA, GANADERÍA Y ALIMENTACIÓN.</t>
  </si>
  <si>
    <t>E545781787</t>
  </si>
  <si>
    <t>ADQUISICIÓN FOLDER MANILA TAMAÑO CARTA Y OFICIO LOS CUALES SERÁN UTILIZADOS POR LA DIRECCIÓN DE DIPESCA DEL VISAR-MAGA.</t>
  </si>
  <si>
    <t>E545781558</t>
  </si>
  <si>
    <t>ADQUISICIÓN DE GUANTES, CUBRE ZAPATOS, CRISTALERÍA, CAJA PETRI Y CINTA TESTIGO PARA USO EN EL LABORATORIO DE LA DIRECCIÓN DE INOCUIDAD DEL VICEMINISTERIO DE SANIDAD AGROPECUARIA Y REGULACIONES DEL MINISTERIO DE AGRICULTURA, GANADERÍA Y ALIMENTACIÓN.</t>
  </si>
  <si>
    <t>E545781248</t>
  </si>
  <si>
    <t>DISTRIBUIDORA DE LABORATORIO Y EQUIPO INSTITUCIONAL SOCIEDAD ANONIMA</t>
  </si>
  <si>
    <t>SERVICIO DE MANTENIMIENTO Y REPARACIÓN DEL VEHÍCULO IDENTIFICADO CON PLACAS O-375BBS, ASIGNADO A LA DIRECCIÓN DE SANIDAD VEGETAL DEL VICEMINISTERIO DE SANIDAD AGROPECUARIA Y REGULACIONES DEL MINISTERIO DE AGRICULTURA, GANADERÍA Y ALIMENTACIÓN.</t>
  </si>
  <si>
    <t>E545782643</t>
  </si>
  <si>
    <t>ADQUISICIÓN DE DOS PIPETAS AUTOMÁTICAS PARA USO EN EL ÁREA DE MICROBIOLOGÍA Y FISICOQUÍMICO DEL LABORATORIO DE INOCUIDAD DEL VICEMINISTERIO DE SANIDAD AGROPECUARIA Y REGULACIONES DEL MINISTERIO DE AGRICULTURA, GANADERÍA Y ALIMENTACIÓN.</t>
  </si>
  <si>
    <t>E545783062</t>
  </si>
  <si>
    <t>GRUPO PRECI SOCIEDAD ANONIMA</t>
  </si>
  <si>
    <t>MANTENIMIENTO Y REPARACIÓN DEL VEHÍCULO IDENTIFICADO CON PLACAS P-4832 MAGA VEHICULO 00189, ASIGNADO A LA DIRECCIÓN DE SANIDAD VEGETAL DEL VICEMINISTERIO DE SANIDAD AGROPECUARIA Y REGULACIONES DEL MINISTERIO DE AGRICULTURA, GANADERÍA Y ALIMENTACIÓN.</t>
  </si>
  <si>
    <t>E545783372</t>
  </si>
  <si>
    <t>ADQUISICIÓN DE MEDIOS DE CULTIVO PARA EL ÁREA DE MICROBIOLOGÍA DEL LABORATORIO DE LA DIRECCIÓN DE INOCUIDAD DEL VISAR MAGA.</t>
  </si>
  <si>
    <t>E545784026</t>
  </si>
  <si>
    <t>INGENIERIA VERDE SOCIEDAD ANONIMA</t>
  </si>
  <si>
    <t>SERVICIO DE MANTENIMIENTO Y REPARACIÓN DE PUERTA DE COCINA, CAMBIO DE MARCO Y CHAPA EN ENTRADA DEL VICE DESPACHO Y MANTENIMIENTO Y REPARACIÓN DE PUERTAS Y CAMBIO DE CHAPAS EN BAÑO DE MUJERES UBICADOS EN EL EDIFICIO DEL VICEMINISTERIO DE SANIDAD AGROPECUARIA Y REGULACIONES DEL MINISTERIO DE AGRICULTURA, GANADERÍA Y ALIMENTACIÓN.</t>
  </si>
  <si>
    <t>E545784670</t>
  </si>
  <si>
    <t>TORRES SANTOS CLAUDIA ALEJANDRA</t>
  </si>
  <si>
    <t>SERVICIO DE MANTENIMIENTO Y REPARACIÓN DE TODO EL TECHO DEL EDIFICIO, LIMPIEZA DE CANALETAS, REPARACIÓN DE GOTERAS, SELLADO DE TORNILLOS Y PROCESO DE IMPERMEABILIZACIÓN DEL MISMO, EL CUAL SE ENCUENTRA EN EL EDIFICO DE ATENCIÓN AL USUARIO Y DESVIACIÓN DE CAÍDAS DE AGUA DEL TECHO DEL EDIFICIO DEL VICEMINISTERIO DE SANIDAD AGROPECUARIA Y REGULACIONES DEL MINISTERIO DE AGRICULTURA, GANADERÍA Y ALIMENTACIÓN.</t>
  </si>
  <si>
    <t>E545784778</t>
  </si>
  <si>
    <t>Pago de reinstalación Ordinario Laboral No. 01173-2017-02397 Juzgado Décimo Quinto Pluripersonal de Primera Instancia de Trabajo y Previsión Social Guatemala de fecha 08/04/2021, según Resolución Ministerial Número AG-79-2024, Providencia No. DRH-AJL-063-2024/SCD, Oficio No. DRH-GEST-SNOM-2871-2023/EC, Providencia DRH-AJL-591-2023/SCD</t>
  </si>
  <si>
    <t>N/A</t>
  </si>
  <si>
    <t>JUAREZ DONIS EDUARDO VINICIO</t>
  </si>
  <si>
    <t>Pago por consumo de agua potable, medidor: 70295521 del Viceministerio de Sanidad Agropecuaria y Regulaciones, servicio correspondiente a los meses de mayo y junio de 2024.</t>
  </si>
  <si>
    <t>E545781280</t>
  </si>
  <si>
    <t>EMPRESA MUNICIPAL DE AGUA DE LA CIUDAD DE GUATEMALA</t>
  </si>
  <si>
    <t>PAGO POR SERVICIO DE TELEFONÍA DE LOS NÚMEROS: 7926-7219, 79267361, 2440-3752, 2475-3817 Y 2473-5211, SERVICIO PRESTADO EN LAS OFICINAS DEL VISAR-MAGA, PERIODO CORRESPONDIENTE AL MES DE JUNIO 2024.</t>
  </si>
  <si>
    <t>E545780152</t>
  </si>
  <si>
    <t>TELECOMUNICACIONES DE GUATEMALA SOCIEDAD ANONIMA</t>
  </si>
  <si>
    <t>PAGO POR CONSUMO DE ENERGÍA ELÉCTRICA DE LOS CONTADORES NO. O49707, O06679, K12937, F85330, F85337 Y H29474 DEL VICEMINISTERIO DE SANIDAD AGROPECUARIA Y REGULACIONES, CONSUMO DEL 03/06/2024 AL 05/07/2024.</t>
  </si>
  <si>
    <t>E545781906</t>
  </si>
  <si>
    <t>FECHA DE ACTUALIZACIÓN:   06 de Agosto 2,024</t>
  </si>
  <si>
    <t>COTIZACIONES Y LICITACIONES DE PROGRAMAS</t>
  </si>
  <si>
    <t>MODALIDAD DE CONTRATACIÓN</t>
  </si>
  <si>
    <t>CANTIDADES</t>
  </si>
  <si>
    <t>PRECIOS UNITARIOS</t>
  </si>
  <si>
    <t>MONTOS</t>
  </si>
  <si>
    <t>RENGLÓN PRESUPUESTARIO</t>
  </si>
  <si>
    <t>CARACTERÍSTICAS DEL PROVEEDOR</t>
  </si>
  <si>
    <t>DETALLES DEL PROCESO DE ADJUDICACIÓN</t>
  </si>
  <si>
    <t>CONTENIDO DEL CONTRATO</t>
  </si>
  <si>
    <t>Cotización o Licitación</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</si>
  <si>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</si>
  <si>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</si>
  <si>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</si>
  <si>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</si>
  <si>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</si>
  <si>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</si>
  <si>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</si>
  <si>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</si>
  <si>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</si>
  <si>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</si>
  <si>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</si>
  <si>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HORARIO DE ATENCIÓN:   de 08:00 a.m.   -   16:30 p.m.</t>
  </si>
  <si>
    <t>ENTIDAD: Viceministerio de Sanidad Agropecuaria y Regulaciones -VISAR-</t>
  </si>
  <si>
    <t>DIRECCIÓN: Unidad Desconcentrada de Administración Financiera y Administrativa</t>
  </si>
  <si>
    <t>HORARIO DE ATENCIÓN: de 08:00 a.m.   -   16:30 p.m.</t>
  </si>
  <si>
    <t>TELÉFONO: 2413-7000 Ext. 7411</t>
  </si>
  <si>
    <t>DIRECTOR: Marissa Eugenia Montepeque Sierra  / Viceministro de Sanidad Agropecuaria y Regulaciones</t>
  </si>
  <si>
    <t>ENCARGADO DE ACTUALIZACIÓN: José Roberto Tellez Conde / Encargado Contratacion y Adquisiciones con Funciones Temporales</t>
  </si>
  <si>
    <t>FECHA DE ACTUALIZACIÓN: 06 de Agosto 2,024</t>
  </si>
  <si>
    <t>CONTRATACIÓN DE BIENES Y SERVICIOS</t>
  </si>
  <si>
    <t>MONTO TOTAL</t>
  </si>
  <si>
    <t>PRECIO UNITARIO</t>
  </si>
  <si>
    <t>UNIDADES</t>
  </si>
  <si>
    <t>Compra Directa</t>
  </si>
  <si>
    <t>CONTRATOS DE ARRENDAMIENTO</t>
  </si>
  <si>
    <t>NO.</t>
  </si>
  <si>
    <t>TIPO</t>
  </si>
  <si>
    <t>MOTIVO DEL ARRENDAMIENTO Y USO</t>
  </si>
  <si>
    <t>PLAZO</t>
  </si>
  <si>
    <t>FECHA DE APROBACIÓN DEL CONTRATO</t>
  </si>
  <si>
    <t>CARACTERISTICAS DEL BIEN</t>
  </si>
  <si>
    <t>CARACTERÍSTICAS DEL ARRENDANTE</t>
  </si>
  <si>
    <t>VALOR MENSUAL O CUOTA</t>
  </si>
  <si>
    <t>VALOR TOTAL DEL CONTRATO</t>
  </si>
  <si>
    <t>Ubicacón Física:</t>
  </si>
  <si>
    <t>Nombre:</t>
  </si>
  <si>
    <t>Finca:</t>
  </si>
  <si>
    <t>Nit:</t>
  </si>
  <si>
    <t>Tipo:</t>
  </si>
  <si>
    <t>Propietario:</t>
  </si>
  <si>
    <t xml:space="preserve">*Numeral 19:  Los contratos de arrendamiento de inmuebles, equipo, maquinaria o cualquier otro bien o servicio, especificando las características de los mismos, motivos del arrendamiento, datos generales del arrendatario, monto y plazo de los contratos. La información varía para el arrendamiento de inmuebles u otro tipo de bien Toda la información requerida por la ley se incluye en el presente formato. </t>
  </si>
  <si>
    <t>Arrendamiento</t>
  </si>
  <si>
    <t>4 meses</t>
  </si>
  <si>
    <t>LAS PALMAS I, KILÓMETRO 144 CARRETERA AL PACÍFICO SAN ANTONIO SUCHITEPÉQUEZ</t>
  </si>
  <si>
    <t>Finca No. 10545 Folio 90 Libro 58 de Suchitepequez</t>
  </si>
  <si>
    <t>Necesidad de Colocar Puesto de Cuarentena en el Departamento de Suchitepequez</t>
  </si>
  <si>
    <t>Aprobada mediante Acta Administrativa de fecha 12 de abril de 2024</t>
  </si>
  <si>
    <t>CONTRATACIONES POR COTIZACIÓ Y LICITACIÓN</t>
  </si>
  <si>
    <t>NO. DEL CONTRATO</t>
  </si>
  <si>
    <t>COSTOS</t>
  </si>
  <si>
    <t>Proveedor Adjudicado:</t>
  </si>
  <si>
    <t>Servicio Contratado:</t>
  </si>
  <si>
    <t>Fecha de cierre de recepción de ofertas:</t>
  </si>
  <si>
    <t>Características servicio:</t>
  </si>
  <si>
    <t xml:space="preserve">*  Los contratos pueden ser consultados al dar clicken el número o al verificar los documentos publicados </t>
  </si>
  <si>
    <t>FECHA DE ACTUALIZACIÓN: 06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</si>
</sst>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quot;Q&quot;* #,##0.00_-;_-&quot;Q&quot;* &quot;-&quot;??_-;_-@_-"/>
    <numFmt numFmtId="165" formatCode="_-[$Q-100A]* #,##0.00_-;\-[$Q-100A]* #,##0.00_-;_-[$Q-100A]* &quot;-&quot;??_-;_-@_-"/>
  </numFmts>
  <fonts count="8"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7"/>
      <color theme="1"/>
      <name val="Calibri"/>
      <family val="2"/>
      <scheme val="minor"/>
    </font>
  </fonts>
  <fills count="3">
    <fill>
      <patternFill patternType="none"/>
    </fill>
    <fill>
      <patternFill patternType="gray125"/>
    </fill>
    <fill>
      <patternFill patternType="solid">
        <fgColor theme="2"/>
        <bgColor indexed="64"/>
      </patternFill>
    </fill>
  </fills>
  <borders count="4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s>
  <cellStyleXfs count="2">
    <xf numFmtId="0" fontId="0" fillId="0" borderId="0"/>
    <xf numFmtId="0" fontId="1" fillId="0" borderId="0"/>
  </cellStyleXfs>
  <cellXfs count="130">
    <xf numFmtId="0" fontId="0" fillId="0" borderId="0" xfId="0"/>
    <xf numFmtId="165" fontId="0" fillId="0" borderId="0" xfId="0" applyNumberFormat="1"/>
    <xf numFmtId="165" fontId="4" fillId="0" borderId="10" xfId="0" applyNumberFormat="1" applyFont="1" applyFill="1" applyBorder="1" applyAlignment="1">
      <alignment horizontal="right" vertical="center"/>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4" fillId="0" borderId="8"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0" fontId="3" fillId="0" borderId="0" xfId="0" applyFont="1" applyAlignment="1">
      <alignment horizontal="left" vertical="center"/>
    </xf>
    <xf numFmtId="0" fontId="0" fillId="0" borderId="1" xfId="0" applyBorder="1" applyAlignment="1">
      <alignment horizontal="justify" vertical="center" wrapText="1"/>
    </xf>
    <xf numFmtId="164" fontId="0" fillId="0" borderId="1" xfId="0" applyNumberFormat="1" applyBorder="1" applyAlignment="1">
      <alignment horizontal="right" vertical="center" wrapText="1"/>
    </xf>
    <xf numFmtId="0" fontId="0" fillId="0" borderId="1" xfId="0" applyBorder="1" applyAlignment="1">
      <alignment horizontal="justify" vertical="center"/>
    </xf>
    <xf numFmtId="0" fontId="0" fillId="0" borderId="0" xfId="0" applyAlignment="1">
      <alignment horizontal="justify"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28" xfId="0" applyBorder="1" applyAlignment="1">
      <alignment vertical="center"/>
    </xf>
    <xf numFmtId="0" fontId="0" fillId="0" borderId="1" xfId="0"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32" xfId="0" applyBorder="1"/>
    <xf numFmtId="0" fontId="0" fillId="0" borderId="33" xfId="0" applyBorder="1"/>
    <xf numFmtId="0" fontId="0" fillId="0" borderId="34" xfId="0" applyBorder="1"/>
    <xf numFmtId="0" fontId="0" fillId="0" borderId="8" xfId="0" applyBorder="1"/>
    <xf numFmtId="0" fontId="0" fillId="0" borderId="1" xfId="0" applyBorder="1"/>
    <xf numFmtId="0" fontId="0" fillId="0" borderId="28" xfId="0" applyBorder="1"/>
    <xf numFmtId="0" fontId="0" fillId="0" borderId="9" xfId="0" applyBorder="1"/>
    <xf numFmtId="0" fontId="0" fillId="0" borderId="10" xfId="0" applyBorder="1"/>
    <xf numFmtId="0" fontId="0" fillId="0" borderId="11" xfId="0" applyBorder="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0" borderId="6"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6" xfId="0" applyFont="1" applyBorder="1"/>
    <xf numFmtId="0" fontId="0" fillId="0" borderId="6" xfId="0" applyBorder="1"/>
    <xf numFmtId="0" fontId="2" fillId="0" borderId="0" xfId="0" applyFont="1"/>
    <xf numFmtId="0" fontId="0" fillId="0" borderId="7" xfId="0" applyBorder="1"/>
    <xf numFmtId="0" fontId="2" fillId="0" borderId="1" xfId="0" applyFont="1" applyBorder="1"/>
    <xf numFmtId="0" fontId="2" fillId="0" borderId="1" xfId="0" applyFont="1" applyBorder="1" applyAlignment="1">
      <alignment wrapText="1"/>
    </xf>
    <xf numFmtId="0" fontId="2" fillId="0" borderId="10" xfId="0" applyFont="1" applyBorder="1"/>
    <xf numFmtId="0" fontId="0" fillId="0" borderId="41" xfId="0" applyBorder="1"/>
    <xf numFmtId="0" fontId="0" fillId="0" borderId="42" xfId="0" applyBorder="1"/>
    <xf numFmtId="0" fontId="0" fillId="0" borderId="43" xfId="0" applyBorder="1"/>
    <xf numFmtId="0" fontId="0" fillId="0" borderId="29"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5" xfId="0" applyFont="1" applyFill="1"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30" xfId="0" applyBorder="1" applyAlignment="1">
      <alignment horizontal="center" vertical="center" wrapText="1"/>
    </xf>
    <xf numFmtId="164" fontId="0" fillId="0" borderId="27" xfId="0" applyNumberFormat="1" applyBorder="1" applyAlignment="1">
      <alignment horizontal="center" vertical="center"/>
    </xf>
    <xf numFmtId="164" fontId="0" fillId="0" borderId="4" xfId="0" applyNumberFormat="1" applyBorder="1" applyAlignment="1">
      <alignment horizontal="center" vertical="center"/>
    </xf>
    <xf numFmtId="164" fontId="0" fillId="0" borderId="31" xfId="0" applyNumberForma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wrapText="1"/>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6" fillId="0" borderId="31" xfId="0" applyFont="1" applyBorder="1" applyAlignment="1">
      <alignment horizontal="center" vertical="center"/>
    </xf>
    <xf numFmtId="0" fontId="7" fillId="0" borderId="27"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1" xfId="0" applyFont="1" applyBorder="1" applyAlignment="1">
      <alignment horizontal="justify" vertical="center" wrapText="1"/>
    </xf>
    <xf numFmtId="14" fontId="0" fillId="0" borderId="27" xfId="0" applyNumberFormat="1" applyBorder="1" applyAlignment="1">
      <alignment horizontal="justify" vertical="center" wrapText="1"/>
    </xf>
    <xf numFmtId="0" fontId="0" fillId="0" borderId="4" xfId="0" applyBorder="1" applyAlignment="1">
      <alignment horizontal="justify" vertical="center" wrapText="1"/>
    </xf>
    <xf numFmtId="0" fontId="0" fillId="0" borderId="31" xfId="0" applyBorder="1" applyAlignment="1">
      <alignment horizontal="justify" vertical="center" wrapText="1"/>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0" fillId="0" borderId="27" xfId="0" applyBorder="1" applyAlignment="1">
      <alignment horizontal="center"/>
    </xf>
    <xf numFmtId="0" fontId="0" fillId="0" borderId="4" xfId="0" applyBorder="1" applyAlignment="1">
      <alignment horizontal="center"/>
    </xf>
    <xf numFmtId="0" fontId="0" fillId="0" borderId="31" xfId="0" applyBorder="1" applyAlignment="1">
      <alignment horizontal="center"/>
    </xf>
    <xf numFmtId="0" fontId="2" fillId="0" borderId="29" xfId="0" applyFont="1" applyBorder="1" applyAlignment="1">
      <alignment horizontal="center"/>
    </xf>
    <xf numFmtId="0" fontId="2" fillId="0" borderId="4" xfId="0" applyFont="1" applyBorder="1" applyAlignment="1">
      <alignment horizontal="center"/>
    </xf>
    <xf numFmtId="0" fontId="2" fillId="0" borderId="31" xfId="0" applyFont="1" applyBorder="1" applyAlignment="1">
      <alignment horizontal="center"/>
    </xf>
    <xf numFmtId="0" fontId="0" fillId="0" borderId="26" xfId="0" applyBorder="1" applyAlignment="1">
      <alignment horizontal="center"/>
    </xf>
    <xf numFmtId="0" fontId="0" fillId="0" borderId="12" xfId="0" applyBorder="1" applyAlignment="1">
      <alignment horizontal="center"/>
    </xf>
    <xf numFmtId="0" fontId="0" fillId="0" borderId="30" xfId="0" applyBorder="1" applyAlignment="1">
      <alignment horizontal="center"/>
    </xf>
    <xf numFmtId="14" fontId="4" fillId="0" borderId="9" xfId="0" applyNumberFormat="1" applyFont="1" applyFill="1" applyBorder="1" applyAlignment="1">
      <alignment horizontal="center" vertical="center" wrapText="1"/>
    </xf>
    <xf numFmtId="14" fontId="4"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13" xfId="0"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1085850</xdr:colOff>
      <xdr:row>17</xdr:row>
      <xdr:rowOff>28575</xdr:rowOff>
    </xdr:from>
    <xdr:ext cx="4169331" cy="937629"/>
    <xdr:sp macro="" textlink="">
      <xdr:nvSpPr>
        <xdr:cNvPr id="2" name="Rectángulo 1">
          <a:extLst>
            <a:ext uri="{FF2B5EF4-FFF2-40B4-BE49-F238E27FC236}">
              <a16:creationId xmlns:a16="http://schemas.microsoft.com/office/drawing/2014/main" id="{FCF750C0-16CE-4156-BEC1-9172DFA648AA}"/>
            </a:ext>
          </a:extLst>
        </xdr:cNvPr>
        <xdr:cNvSpPr/>
      </xdr:nvSpPr>
      <xdr:spPr>
        <a:xfrm>
          <a:off x="4638675" y="4314825"/>
          <a:ext cx="4169331" cy="937629"/>
        </a:xfrm>
        <a:prstGeom prst="rect">
          <a:avLst/>
        </a:prstGeom>
        <a:noFill/>
      </xdr:spPr>
      <xdr:txBody>
        <a:bodyPr wrap="squar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a:t>
          </a:r>
          <a:r>
            <a:rPr lang="es-ES" sz="5400" b="1" cap="none" spc="0" baseline="0">
              <a:ln w="22225">
                <a:solidFill>
                  <a:schemeClr val="accent2"/>
                </a:solidFill>
                <a:prstDash val="solid"/>
              </a:ln>
              <a:solidFill>
                <a:schemeClr val="accent2">
                  <a:lumMod val="40000"/>
                  <a:lumOff val="60000"/>
                </a:schemeClr>
              </a:solidFill>
              <a:effectLst/>
            </a:rPr>
            <a:t>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69294</xdr:colOff>
      <xdr:row>16</xdr:row>
      <xdr:rowOff>28575</xdr:rowOff>
    </xdr:from>
    <xdr:ext cx="4169331" cy="937629"/>
    <xdr:sp macro="" textlink="">
      <xdr:nvSpPr>
        <xdr:cNvPr id="2" name="Rectángulo 1">
          <a:extLst>
            <a:ext uri="{FF2B5EF4-FFF2-40B4-BE49-F238E27FC236}">
              <a16:creationId xmlns:a16="http://schemas.microsoft.com/office/drawing/2014/main" id="{3AFA6973-B9EF-4ECE-A25B-C4A6EC04B2D0}"/>
            </a:ext>
          </a:extLst>
        </xdr:cNvPr>
        <xdr:cNvSpPr/>
      </xdr:nvSpPr>
      <xdr:spPr>
        <a:xfrm>
          <a:off x="5022294" y="4333875"/>
          <a:ext cx="4169331" cy="937629"/>
        </a:xfrm>
        <a:prstGeom prst="rect">
          <a:avLst/>
        </a:prstGeom>
        <a:noFill/>
      </xdr:spPr>
      <xdr:txBody>
        <a:bodyPr wrap="squar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a:t>
          </a:r>
          <a:r>
            <a:rPr lang="es-ES" sz="5400" b="1" cap="none" spc="0" baseline="0">
              <a:ln w="22225">
                <a:solidFill>
                  <a:schemeClr val="accent2"/>
                </a:solidFill>
                <a:prstDash val="solid"/>
              </a:ln>
              <a:solidFill>
                <a:schemeClr val="accent2">
                  <a:lumMod val="40000"/>
                  <a:lumOff val="60000"/>
                </a:schemeClr>
              </a:solidFill>
              <a:effectLst/>
            </a:rPr>
            <a:t>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1276350</xdr:colOff>
      <xdr:row>20</xdr:row>
      <xdr:rowOff>9525</xdr:rowOff>
    </xdr:from>
    <xdr:ext cx="6648450" cy="937629"/>
    <xdr:sp macro="" textlink="">
      <xdr:nvSpPr>
        <xdr:cNvPr id="2" name="Rectángulo 1">
          <a:extLst>
            <a:ext uri="{FF2B5EF4-FFF2-40B4-BE49-F238E27FC236}">
              <a16:creationId xmlns:a16="http://schemas.microsoft.com/office/drawing/2014/main" id="{1258DDBD-4466-46D8-8545-E70053BC2FC6}"/>
            </a:ext>
          </a:extLst>
        </xdr:cNvPr>
        <xdr:cNvSpPr/>
      </xdr:nvSpPr>
      <xdr:spPr>
        <a:xfrm>
          <a:off x="4572000" y="5334000"/>
          <a:ext cx="6648450" cy="937629"/>
        </a:xfrm>
        <a:prstGeom prst="rect">
          <a:avLst/>
        </a:prstGeom>
        <a:noFill/>
      </xdr:spPr>
      <xdr:txBody>
        <a:bodyPr wrap="squar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SIN</a:t>
          </a:r>
          <a:r>
            <a:rPr lang="es-ES" sz="5400" b="1" cap="none" spc="0" baseline="0">
              <a:ln w="22225">
                <a:solidFill>
                  <a:schemeClr val="accent2"/>
                </a:solidFill>
                <a:prstDash val="solid"/>
              </a:ln>
              <a:solidFill>
                <a:schemeClr val="accent2">
                  <a:lumMod val="40000"/>
                  <a:lumOff val="60000"/>
                </a:schemeClr>
              </a:solidFill>
              <a:effectLst/>
            </a:rPr>
            <a:t> MOVIMIENTO</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36EE-39FE-4B95-9602-86024671B32E}">
  <dimension ref="A1:K30"/>
  <sheetViews>
    <sheetView view="pageBreakPreview" zoomScale="60" zoomScaleNormal="100" workbookViewId="0">
      <selection activeCell="E25" sqref="E25"/>
    </sheetView>
  </sheetViews>
  <sheetFormatPr baseColWidth="10" defaultColWidth="11.42578125" defaultRowHeight="15" x14ac:dyDescent="0.25"/>
  <cols>
    <col min="1" max="1" width="19" customWidth="1"/>
    <col min="5" max="5" width="21" customWidth="1"/>
    <col min="6" max="6" width="25.5703125" customWidth="1"/>
    <col min="7" max="7" width="27.28515625" customWidth="1"/>
    <col min="8" max="8" width="23.42578125" customWidth="1"/>
    <col min="9" max="9" width="21.7109375" customWidth="1"/>
    <col min="10" max="10" width="18.85546875" customWidth="1"/>
    <col min="11" max="11" width="27.85546875" customWidth="1"/>
  </cols>
  <sheetData>
    <row r="1" spans="1:11" ht="21" x14ac:dyDescent="0.25">
      <c r="A1" s="73" t="s">
        <v>123</v>
      </c>
      <c r="B1" s="74"/>
      <c r="C1" s="74"/>
      <c r="D1" s="74"/>
      <c r="E1" s="74"/>
      <c r="F1" s="74"/>
      <c r="G1" s="74"/>
      <c r="H1" s="74"/>
      <c r="I1" s="74"/>
      <c r="J1" s="74"/>
      <c r="K1" s="75"/>
    </row>
    <row r="2" spans="1:11" ht="21" x14ac:dyDescent="0.25">
      <c r="A2" s="59" t="s">
        <v>124</v>
      </c>
      <c r="B2" s="60"/>
      <c r="C2" s="60"/>
      <c r="D2" s="60"/>
      <c r="E2" s="60"/>
      <c r="F2" s="60"/>
      <c r="G2" s="60"/>
      <c r="H2" s="60"/>
      <c r="I2" s="60"/>
      <c r="J2" s="60"/>
      <c r="K2" s="61"/>
    </row>
    <row r="3" spans="1:11" ht="21" customHeight="1" x14ac:dyDescent="0.25">
      <c r="A3" s="76" t="s">
        <v>125</v>
      </c>
      <c r="B3" s="77"/>
      <c r="C3" s="77"/>
      <c r="D3" s="77"/>
      <c r="E3" s="77"/>
      <c r="F3" s="77"/>
      <c r="G3" s="77"/>
      <c r="H3" s="77"/>
      <c r="I3" s="77"/>
      <c r="J3" s="77"/>
      <c r="K3" s="78"/>
    </row>
    <row r="4" spans="1:11" ht="21" x14ac:dyDescent="0.25">
      <c r="A4" s="59" t="s">
        <v>126</v>
      </c>
      <c r="B4" s="60"/>
      <c r="C4" s="60"/>
      <c r="D4" s="60"/>
      <c r="E4" s="60"/>
      <c r="F4" s="60"/>
      <c r="G4" s="60"/>
      <c r="H4" s="60"/>
      <c r="I4" s="60"/>
      <c r="J4" s="60"/>
      <c r="K4" s="61"/>
    </row>
    <row r="5" spans="1:11" ht="21" x14ac:dyDescent="0.25">
      <c r="A5" s="59" t="s">
        <v>127</v>
      </c>
      <c r="B5" s="60"/>
      <c r="C5" s="60"/>
      <c r="D5" s="60"/>
      <c r="E5" s="60"/>
      <c r="F5" s="60"/>
      <c r="G5" s="60"/>
      <c r="H5" s="60"/>
      <c r="I5" s="60"/>
      <c r="J5" s="60"/>
      <c r="K5" s="61"/>
    </row>
    <row r="6" spans="1:11" ht="21" x14ac:dyDescent="0.25">
      <c r="A6" s="59" t="s">
        <v>128</v>
      </c>
      <c r="B6" s="60"/>
      <c r="C6" s="60"/>
      <c r="D6" s="60"/>
      <c r="E6" s="60"/>
      <c r="F6" s="60"/>
      <c r="G6" s="60"/>
      <c r="H6" s="60"/>
      <c r="I6" s="60"/>
      <c r="J6" s="60"/>
      <c r="K6" s="61"/>
    </row>
    <row r="7" spans="1:11" ht="21" x14ac:dyDescent="0.25">
      <c r="A7" s="59" t="s">
        <v>129</v>
      </c>
      <c r="B7" s="60"/>
      <c r="C7" s="60"/>
      <c r="D7" s="60"/>
      <c r="E7" s="60"/>
      <c r="F7" s="60"/>
      <c r="G7" s="60"/>
      <c r="H7" s="60"/>
      <c r="I7" s="60"/>
      <c r="J7" s="60"/>
      <c r="K7" s="61"/>
    </row>
    <row r="8" spans="1:11" ht="21.75" thickBot="1" x14ac:dyDescent="0.3">
      <c r="A8" s="62" t="s">
        <v>130</v>
      </c>
      <c r="B8" s="63"/>
      <c r="C8" s="63"/>
      <c r="D8" s="63"/>
      <c r="E8" s="63"/>
      <c r="F8" s="63"/>
      <c r="G8" s="63"/>
      <c r="H8" s="63"/>
      <c r="I8" s="63"/>
      <c r="J8" s="63"/>
      <c r="K8" s="64"/>
    </row>
    <row r="9" spans="1:11" ht="15.75" thickBot="1" x14ac:dyDescent="0.3"/>
    <row r="10" spans="1:11" ht="32.25" thickBot="1" x14ac:dyDescent="0.3">
      <c r="A10" s="16" t="s">
        <v>102</v>
      </c>
      <c r="B10" s="17" t="s">
        <v>131</v>
      </c>
      <c r="C10" s="17" t="s">
        <v>132</v>
      </c>
      <c r="D10" s="17" t="s">
        <v>133</v>
      </c>
      <c r="E10" s="17" t="s">
        <v>106</v>
      </c>
      <c r="F10" s="65" t="s">
        <v>107</v>
      </c>
      <c r="G10" s="65"/>
      <c r="H10" s="66" t="s">
        <v>108</v>
      </c>
      <c r="I10" s="67"/>
      <c r="J10" s="65" t="s">
        <v>109</v>
      </c>
      <c r="K10" s="68"/>
    </row>
    <row r="11" spans="1:11" x14ac:dyDescent="0.25">
      <c r="A11" s="69" t="s">
        <v>134</v>
      </c>
      <c r="B11" s="72"/>
      <c r="C11" s="72"/>
      <c r="D11" s="72"/>
      <c r="E11" s="72"/>
      <c r="F11" s="19" t="s">
        <v>111</v>
      </c>
      <c r="G11" s="19"/>
      <c r="H11" s="19" t="s">
        <v>112</v>
      </c>
      <c r="I11" s="19"/>
      <c r="J11" s="19" t="s">
        <v>113</v>
      </c>
      <c r="K11" s="20"/>
    </row>
    <row r="12" spans="1:11" x14ac:dyDescent="0.25">
      <c r="A12" s="70"/>
      <c r="B12" s="57"/>
      <c r="C12" s="57"/>
      <c r="D12" s="57"/>
      <c r="E12" s="57"/>
      <c r="F12" s="21" t="s">
        <v>114</v>
      </c>
      <c r="G12" s="21"/>
      <c r="H12" s="21" t="s">
        <v>115</v>
      </c>
      <c r="I12" s="21"/>
      <c r="J12" s="21" t="s">
        <v>116</v>
      </c>
      <c r="K12" s="22"/>
    </row>
    <row r="13" spans="1:11" ht="30" x14ac:dyDescent="0.25">
      <c r="A13" s="70"/>
      <c r="B13" s="57"/>
      <c r="C13" s="57"/>
      <c r="D13" s="57"/>
      <c r="E13" s="57"/>
      <c r="F13" s="56"/>
      <c r="G13" s="56"/>
      <c r="H13" s="23" t="s">
        <v>117</v>
      </c>
      <c r="I13" s="21"/>
      <c r="J13" s="23" t="s">
        <v>118</v>
      </c>
      <c r="K13" s="22"/>
    </row>
    <row r="14" spans="1:11" x14ac:dyDescent="0.25">
      <c r="A14" s="70"/>
      <c r="B14" s="57"/>
      <c r="C14" s="57"/>
      <c r="D14" s="57"/>
      <c r="E14" s="57"/>
      <c r="F14" s="57"/>
      <c r="G14" s="57"/>
      <c r="H14" s="21" t="s">
        <v>119</v>
      </c>
      <c r="I14" s="21"/>
      <c r="J14" s="21" t="s">
        <v>120</v>
      </c>
      <c r="K14" s="22"/>
    </row>
    <row r="15" spans="1:11" ht="15.75" thickBot="1" x14ac:dyDescent="0.3">
      <c r="A15" s="71"/>
      <c r="B15" s="58"/>
      <c r="C15" s="58"/>
      <c r="D15" s="58"/>
      <c r="E15" s="58"/>
      <c r="F15" s="58"/>
      <c r="G15" s="58"/>
      <c r="H15" s="24" t="s">
        <v>121</v>
      </c>
      <c r="I15" s="24"/>
      <c r="J15" s="24"/>
      <c r="K15" s="25"/>
    </row>
    <row r="16" spans="1:11" x14ac:dyDescent="0.25">
      <c r="A16" s="26"/>
      <c r="B16" s="27"/>
      <c r="C16" s="27"/>
      <c r="D16" s="27"/>
      <c r="E16" s="27"/>
      <c r="F16" s="27"/>
      <c r="G16" s="27"/>
      <c r="H16" s="27"/>
      <c r="I16" s="27"/>
      <c r="J16" s="27"/>
      <c r="K16" s="28"/>
    </row>
    <row r="17" spans="1:11" x14ac:dyDescent="0.25">
      <c r="A17" s="29"/>
      <c r="B17" s="30"/>
      <c r="C17" s="30"/>
      <c r="D17" s="30"/>
      <c r="E17" s="30"/>
      <c r="F17" s="30"/>
      <c r="G17" s="30"/>
      <c r="H17" s="30"/>
      <c r="I17" s="30"/>
      <c r="J17" s="30"/>
      <c r="K17" s="31"/>
    </row>
    <row r="18" spans="1:11" x14ac:dyDescent="0.25">
      <c r="A18" s="29"/>
      <c r="B18" s="30"/>
      <c r="C18" s="30"/>
      <c r="D18" s="30"/>
      <c r="E18" s="30"/>
      <c r="F18" s="30"/>
      <c r="G18" s="30"/>
      <c r="H18" s="30"/>
      <c r="I18" s="30"/>
      <c r="J18" s="30"/>
      <c r="K18" s="31"/>
    </row>
    <row r="19" spans="1:11" x14ac:dyDescent="0.25">
      <c r="A19" s="29"/>
      <c r="B19" s="30"/>
      <c r="C19" s="30"/>
      <c r="D19" s="30"/>
      <c r="E19" s="30"/>
      <c r="F19" s="30"/>
      <c r="G19" s="30"/>
      <c r="H19" s="30"/>
      <c r="I19" s="30"/>
      <c r="J19" s="30"/>
      <c r="K19" s="31"/>
    </row>
    <row r="20" spans="1:11" x14ac:dyDescent="0.25">
      <c r="A20" s="29"/>
      <c r="B20" s="30"/>
      <c r="C20" s="30"/>
      <c r="D20" s="30"/>
      <c r="E20" s="30"/>
      <c r="F20" s="30"/>
      <c r="G20" s="30"/>
      <c r="H20" s="30"/>
      <c r="I20" s="30"/>
      <c r="J20" s="30"/>
      <c r="K20" s="31"/>
    </row>
    <row r="21" spans="1:11" x14ac:dyDescent="0.25">
      <c r="A21" s="29"/>
      <c r="B21" s="30"/>
      <c r="C21" s="30"/>
      <c r="D21" s="30"/>
      <c r="E21" s="30"/>
      <c r="F21" s="30"/>
      <c r="G21" s="30"/>
      <c r="H21" s="30"/>
      <c r="I21" s="30"/>
      <c r="J21" s="30"/>
      <c r="K21" s="31"/>
    </row>
    <row r="22" spans="1:11" x14ac:dyDescent="0.25">
      <c r="A22" s="29"/>
      <c r="B22" s="30"/>
      <c r="C22" s="30"/>
      <c r="D22" s="30"/>
      <c r="E22" s="30"/>
      <c r="F22" s="30"/>
      <c r="G22" s="30"/>
      <c r="H22" s="30"/>
      <c r="I22" s="30"/>
      <c r="J22" s="30"/>
      <c r="K22" s="31"/>
    </row>
    <row r="23" spans="1:11" x14ac:dyDescent="0.25">
      <c r="A23" s="29"/>
      <c r="B23" s="30"/>
      <c r="C23" s="30"/>
      <c r="D23" s="30"/>
      <c r="E23" s="30"/>
      <c r="F23" s="30"/>
      <c r="G23" s="30"/>
      <c r="H23" s="30"/>
      <c r="I23" s="30"/>
      <c r="J23" s="30"/>
      <c r="K23" s="31"/>
    </row>
    <row r="24" spans="1:11" x14ac:dyDescent="0.25">
      <c r="A24" s="29"/>
      <c r="B24" s="30"/>
      <c r="C24" s="30"/>
      <c r="D24" s="30"/>
      <c r="E24" s="30"/>
      <c r="F24" s="30"/>
      <c r="G24" s="30"/>
      <c r="H24" s="30"/>
      <c r="I24" s="30"/>
      <c r="J24" s="30"/>
      <c r="K24" s="31"/>
    </row>
    <row r="25" spans="1:11" x14ac:dyDescent="0.25">
      <c r="A25" s="29"/>
      <c r="B25" s="30"/>
      <c r="C25" s="30"/>
      <c r="D25" s="30"/>
      <c r="E25" s="30"/>
      <c r="F25" s="30"/>
      <c r="G25" s="30"/>
      <c r="H25" s="30"/>
      <c r="I25" s="30"/>
      <c r="J25" s="30"/>
      <c r="K25" s="31"/>
    </row>
    <row r="26" spans="1:11" x14ac:dyDescent="0.25">
      <c r="A26" s="29"/>
      <c r="B26" s="30"/>
      <c r="C26" s="30"/>
      <c r="D26" s="30"/>
      <c r="E26" s="30"/>
      <c r="F26" s="30"/>
      <c r="G26" s="30"/>
      <c r="H26" s="30"/>
      <c r="I26" s="30"/>
      <c r="J26" s="30"/>
      <c r="K26" s="31"/>
    </row>
    <row r="27" spans="1:11" x14ac:dyDescent="0.25">
      <c r="A27" s="29"/>
      <c r="B27" s="30"/>
      <c r="C27" s="30"/>
      <c r="D27" s="30"/>
      <c r="E27" s="30"/>
      <c r="F27" s="30"/>
      <c r="G27" s="30"/>
      <c r="H27" s="30"/>
      <c r="I27" s="30"/>
      <c r="J27" s="30"/>
      <c r="K27" s="31"/>
    </row>
    <row r="28" spans="1:11" x14ac:dyDescent="0.25">
      <c r="A28" s="29"/>
      <c r="B28" s="30"/>
      <c r="C28" s="30"/>
      <c r="D28" s="30"/>
      <c r="E28" s="30"/>
      <c r="F28" s="30"/>
      <c r="G28" s="30"/>
      <c r="H28" s="30"/>
      <c r="I28" s="30"/>
      <c r="J28" s="30"/>
      <c r="K28" s="31"/>
    </row>
    <row r="29" spans="1:11" x14ac:dyDescent="0.25">
      <c r="A29" s="29"/>
      <c r="B29" s="30"/>
      <c r="C29" s="30"/>
      <c r="D29" s="30"/>
      <c r="E29" s="30"/>
      <c r="F29" s="30"/>
      <c r="G29" s="30"/>
      <c r="H29" s="30"/>
      <c r="I29" s="30"/>
      <c r="J29" s="30"/>
      <c r="K29" s="31"/>
    </row>
    <row r="30" spans="1:11" ht="15.75" thickBot="1" x14ac:dyDescent="0.3">
      <c r="A30" s="32"/>
      <c r="B30" s="33"/>
      <c r="C30" s="33"/>
      <c r="D30" s="33"/>
      <c r="E30" s="33"/>
      <c r="F30" s="33"/>
      <c r="G30" s="33"/>
      <c r="H30" s="33"/>
      <c r="I30" s="33"/>
      <c r="J30" s="33"/>
      <c r="K30" s="34"/>
    </row>
  </sheetData>
  <mergeCells count="18">
    <mergeCell ref="A6:K6"/>
    <mergeCell ref="A1:K1"/>
    <mergeCell ref="A2:K2"/>
    <mergeCell ref="A3:K3"/>
    <mergeCell ref="A4:K4"/>
    <mergeCell ref="A5:K5"/>
    <mergeCell ref="F13:F15"/>
    <mergeCell ref="G13:G15"/>
    <mergeCell ref="A7:K7"/>
    <mergeCell ref="A8:K8"/>
    <mergeCell ref="F10:G10"/>
    <mergeCell ref="H10:I10"/>
    <mergeCell ref="J10:K10"/>
    <mergeCell ref="A11:A15"/>
    <mergeCell ref="B11:B15"/>
    <mergeCell ref="C11:C15"/>
    <mergeCell ref="D11:D15"/>
    <mergeCell ref="E11:E15"/>
  </mergeCells>
  <pageMargins left="0.7" right="0.7" top="0.75" bottom="0.75" header="0.3" footer="0.3"/>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4150-BCEE-4EF2-9B82-72387DF4F394}">
  <dimension ref="A1:K30"/>
  <sheetViews>
    <sheetView view="pageBreakPreview" zoomScale="60" zoomScaleNormal="100" workbookViewId="0">
      <selection activeCell="E24" sqref="E24"/>
    </sheetView>
  </sheetViews>
  <sheetFormatPr baseColWidth="10" defaultColWidth="11.42578125" defaultRowHeight="15" x14ac:dyDescent="0.25"/>
  <cols>
    <col min="1" max="1" width="19" customWidth="1"/>
    <col min="5" max="5" width="21" customWidth="1"/>
    <col min="6" max="6" width="25.5703125" customWidth="1"/>
    <col min="7" max="7" width="27.28515625" customWidth="1"/>
    <col min="8" max="8" width="23.42578125" customWidth="1"/>
    <col min="9" max="9" width="21.7109375" customWidth="1"/>
    <col min="10" max="10" width="18.85546875" customWidth="1"/>
    <col min="11" max="11" width="27.85546875" customWidth="1"/>
  </cols>
  <sheetData>
    <row r="1" spans="1:11" ht="21" customHeight="1" x14ac:dyDescent="0.25">
      <c r="A1" s="73" t="s">
        <v>123</v>
      </c>
      <c r="B1" s="74"/>
      <c r="C1" s="74"/>
      <c r="D1" s="74"/>
      <c r="E1" s="74"/>
      <c r="F1" s="74"/>
      <c r="G1" s="74"/>
      <c r="H1" s="74"/>
      <c r="I1" s="74"/>
      <c r="J1" s="74"/>
      <c r="K1" s="75"/>
    </row>
    <row r="2" spans="1:11" ht="21" customHeight="1" x14ac:dyDescent="0.25">
      <c r="A2" s="59" t="s">
        <v>124</v>
      </c>
      <c r="B2" s="60"/>
      <c r="C2" s="60"/>
      <c r="D2" s="60"/>
      <c r="E2" s="60"/>
      <c r="F2" s="60"/>
      <c r="G2" s="60"/>
      <c r="H2" s="60"/>
      <c r="I2" s="60"/>
      <c r="J2" s="60"/>
      <c r="K2" s="61"/>
    </row>
    <row r="3" spans="1:11" ht="21" customHeight="1" x14ac:dyDescent="0.25">
      <c r="A3" s="76" t="s">
        <v>125</v>
      </c>
      <c r="B3" s="77"/>
      <c r="C3" s="77"/>
      <c r="D3" s="77"/>
      <c r="E3" s="77"/>
      <c r="F3" s="77"/>
      <c r="G3" s="77"/>
      <c r="H3" s="77"/>
      <c r="I3" s="77"/>
      <c r="J3" s="77"/>
      <c r="K3" s="78"/>
    </row>
    <row r="4" spans="1:11" ht="21" customHeight="1" x14ac:dyDescent="0.25">
      <c r="A4" s="59" t="s">
        <v>126</v>
      </c>
      <c r="B4" s="60"/>
      <c r="C4" s="60"/>
      <c r="D4" s="60"/>
      <c r="E4" s="60"/>
      <c r="F4" s="60"/>
      <c r="G4" s="60"/>
      <c r="H4" s="60"/>
      <c r="I4" s="60"/>
      <c r="J4" s="60"/>
      <c r="K4" s="61"/>
    </row>
    <row r="5" spans="1:11" ht="21" customHeight="1" x14ac:dyDescent="0.25">
      <c r="A5" s="59" t="s">
        <v>127</v>
      </c>
      <c r="B5" s="60"/>
      <c r="C5" s="60"/>
      <c r="D5" s="60"/>
      <c r="E5" s="60"/>
      <c r="F5" s="60"/>
      <c r="G5" s="60"/>
      <c r="H5" s="60"/>
      <c r="I5" s="60"/>
      <c r="J5" s="60"/>
      <c r="K5" s="61"/>
    </row>
    <row r="6" spans="1:11" ht="21" customHeight="1" x14ac:dyDescent="0.25">
      <c r="A6" s="59" t="s">
        <v>128</v>
      </c>
      <c r="B6" s="60"/>
      <c r="C6" s="60"/>
      <c r="D6" s="60"/>
      <c r="E6" s="60"/>
      <c r="F6" s="60"/>
      <c r="G6" s="60"/>
      <c r="H6" s="60"/>
      <c r="I6" s="60"/>
      <c r="J6" s="60"/>
      <c r="K6" s="61"/>
    </row>
    <row r="7" spans="1:11" ht="21" customHeight="1" x14ac:dyDescent="0.25">
      <c r="A7" s="59" t="s">
        <v>129</v>
      </c>
      <c r="B7" s="60"/>
      <c r="C7" s="60"/>
      <c r="D7" s="60"/>
      <c r="E7" s="60"/>
      <c r="F7" s="60"/>
      <c r="G7" s="60"/>
      <c r="H7" s="60"/>
      <c r="I7" s="60"/>
      <c r="J7" s="60"/>
      <c r="K7" s="61"/>
    </row>
    <row r="8" spans="1:11" ht="21.75" thickBot="1" x14ac:dyDescent="0.3">
      <c r="A8" s="62" t="s">
        <v>101</v>
      </c>
      <c r="B8" s="63"/>
      <c r="C8" s="63"/>
      <c r="D8" s="63"/>
      <c r="E8" s="63"/>
      <c r="F8" s="63"/>
      <c r="G8" s="63"/>
      <c r="H8" s="63"/>
      <c r="I8" s="63"/>
      <c r="J8" s="63"/>
      <c r="K8" s="64"/>
    </row>
    <row r="9" spans="1:11" ht="15.75" thickBot="1" x14ac:dyDescent="0.3"/>
    <row r="10" spans="1:11" ht="48" thickBot="1" x14ac:dyDescent="0.3">
      <c r="A10" s="16" t="s">
        <v>102</v>
      </c>
      <c r="B10" s="17" t="s">
        <v>103</v>
      </c>
      <c r="C10" s="17" t="s">
        <v>104</v>
      </c>
      <c r="D10" s="17" t="s">
        <v>105</v>
      </c>
      <c r="E10" s="17" t="s">
        <v>106</v>
      </c>
      <c r="F10" s="79" t="s">
        <v>107</v>
      </c>
      <c r="G10" s="80"/>
      <c r="H10" s="66" t="s">
        <v>108</v>
      </c>
      <c r="I10" s="67"/>
      <c r="J10" s="79" t="s">
        <v>109</v>
      </c>
      <c r="K10" s="81"/>
    </row>
    <row r="11" spans="1:11" ht="15.75" customHeight="1" x14ac:dyDescent="0.25">
      <c r="A11" s="82" t="s">
        <v>110</v>
      </c>
      <c r="B11" s="72"/>
      <c r="C11" s="72"/>
      <c r="D11" s="72"/>
      <c r="E11" s="72"/>
      <c r="F11" s="19" t="s">
        <v>111</v>
      </c>
      <c r="G11" s="19"/>
      <c r="H11" s="19" t="s">
        <v>112</v>
      </c>
      <c r="I11" s="19"/>
      <c r="J11" s="19" t="s">
        <v>113</v>
      </c>
      <c r="K11" s="20"/>
    </row>
    <row r="12" spans="1:11" x14ac:dyDescent="0.25">
      <c r="A12" s="83"/>
      <c r="B12" s="57"/>
      <c r="C12" s="57"/>
      <c r="D12" s="57"/>
      <c r="E12" s="57"/>
      <c r="F12" s="21" t="s">
        <v>114</v>
      </c>
      <c r="G12" s="21"/>
      <c r="H12" s="21" t="s">
        <v>115</v>
      </c>
      <c r="I12" s="21"/>
      <c r="J12" s="21" t="s">
        <v>116</v>
      </c>
      <c r="K12" s="22"/>
    </row>
    <row r="13" spans="1:11" ht="30" x14ac:dyDescent="0.25">
      <c r="A13" s="83"/>
      <c r="B13" s="57"/>
      <c r="C13" s="57"/>
      <c r="D13" s="57"/>
      <c r="E13" s="57"/>
      <c r="F13" s="56"/>
      <c r="G13" s="56"/>
      <c r="H13" s="23" t="s">
        <v>117</v>
      </c>
      <c r="I13" s="21"/>
      <c r="J13" s="23" t="s">
        <v>118</v>
      </c>
      <c r="K13" s="22"/>
    </row>
    <row r="14" spans="1:11" x14ac:dyDescent="0.25">
      <c r="A14" s="83"/>
      <c r="B14" s="57"/>
      <c r="C14" s="57"/>
      <c r="D14" s="57"/>
      <c r="E14" s="57"/>
      <c r="F14" s="57"/>
      <c r="G14" s="57"/>
      <c r="H14" s="21" t="s">
        <v>119</v>
      </c>
      <c r="I14" s="21"/>
      <c r="J14" s="21" t="s">
        <v>120</v>
      </c>
      <c r="K14" s="22"/>
    </row>
    <row r="15" spans="1:11" ht="15.75" thickBot="1" x14ac:dyDescent="0.3">
      <c r="A15" s="84"/>
      <c r="B15" s="58"/>
      <c r="C15" s="58"/>
      <c r="D15" s="58"/>
      <c r="E15" s="58"/>
      <c r="F15" s="58"/>
      <c r="G15" s="58"/>
      <c r="H15" s="24" t="s">
        <v>121</v>
      </c>
      <c r="I15" s="24"/>
      <c r="J15" s="24"/>
      <c r="K15" s="25"/>
    </row>
    <row r="16" spans="1:11" x14ac:dyDescent="0.25">
      <c r="A16" s="26"/>
      <c r="B16" s="27"/>
      <c r="C16" s="27"/>
      <c r="D16" s="27"/>
      <c r="E16" s="27"/>
      <c r="F16" s="27"/>
      <c r="G16" s="27"/>
      <c r="H16" s="27"/>
      <c r="I16" s="27"/>
      <c r="J16" s="27"/>
      <c r="K16" s="28"/>
    </row>
    <row r="17" spans="1:11" x14ac:dyDescent="0.25">
      <c r="A17" s="29"/>
      <c r="B17" s="30"/>
      <c r="C17" s="30"/>
      <c r="D17" s="30"/>
      <c r="E17" s="30"/>
      <c r="F17" s="30"/>
      <c r="G17" s="30"/>
      <c r="H17" s="30"/>
      <c r="I17" s="30"/>
      <c r="J17" s="30"/>
      <c r="K17" s="31"/>
    </row>
    <row r="18" spans="1:11" x14ac:dyDescent="0.25">
      <c r="A18" s="29"/>
      <c r="B18" s="30"/>
      <c r="C18" s="30"/>
      <c r="D18" s="30"/>
      <c r="E18" s="30"/>
      <c r="F18" s="30"/>
      <c r="G18" s="30"/>
      <c r="H18" s="30"/>
      <c r="I18" s="30"/>
      <c r="J18" s="30"/>
      <c r="K18" s="31"/>
    </row>
    <row r="19" spans="1:11" x14ac:dyDescent="0.25">
      <c r="A19" s="29"/>
      <c r="B19" s="30"/>
      <c r="C19" s="30"/>
      <c r="D19" s="30"/>
      <c r="E19" s="30"/>
      <c r="F19" s="30"/>
      <c r="G19" s="30"/>
      <c r="H19" s="30"/>
      <c r="I19" s="30"/>
      <c r="J19" s="30"/>
      <c r="K19" s="31"/>
    </row>
    <row r="20" spans="1:11" x14ac:dyDescent="0.25">
      <c r="A20" s="29"/>
      <c r="B20" s="30"/>
      <c r="C20" s="30"/>
      <c r="D20" s="30"/>
      <c r="E20" s="30"/>
      <c r="F20" s="30"/>
      <c r="G20" s="30"/>
      <c r="H20" s="30"/>
      <c r="I20" s="30"/>
      <c r="J20" s="30"/>
      <c r="K20" s="31"/>
    </row>
    <row r="21" spans="1:11" x14ac:dyDescent="0.25">
      <c r="A21" s="29"/>
      <c r="B21" s="30"/>
      <c r="C21" s="30"/>
      <c r="D21" s="30"/>
      <c r="E21" s="30"/>
      <c r="F21" s="30"/>
      <c r="G21" s="30"/>
      <c r="H21" s="30"/>
      <c r="I21" s="30"/>
      <c r="J21" s="30"/>
      <c r="K21" s="31"/>
    </row>
    <row r="22" spans="1:11" x14ac:dyDescent="0.25">
      <c r="A22" s="29"/>
      <c r="B22" s="30"/>
      <c r="C22" s="30"/>
      <c r="D22" s="30"/>
      <c r="E22" s="30"/>
      <c r="F22" s="30"/>
      <c r="G22" s="30"/>
      <c r="H22" s="30"/>
      <c r="I22" s="30"/>
      <c r="J22" s="30"/>
      <c r="K22" s="31"/>
    </row>
    <row r="23" spans="1:11" x14ac:dyDescent="0.25">
      <c r="A23" s="29"/>
      <c r="B23" s="30"/>
      <c r="C23" s="30"/>
      <c r="D23" s="30"/>
      <c r="E23" s="30"/>
      <c r="F23" s="30"/>
      <c r="G23" s="30"/>
      <c r="H23" s="30"/>
      <c r="I23" s="30"/>
      <c r="J23" s="30"/>
      <c r="K23" s="31"/>
    </row>
    <row r="24" spans="1:11" x14ac:dyDescent="0.25">
      <c r="A24" s="29"/>
      <c r="B24" s="30"/>
      <c r="C24" s="30"/>
      <c r="D24" s="30"/>
      <c r="E24" s="30"/>
      <c r="F24" s="30"/>
      <c r="G24" s="30"/>
      <c r="H24" s="30"/>
      <c r="I24" s="30"/>
      <c r="J24" s="30"/>
      <c r="K24" s="31"/>
    </row>
    <row r="25" spans="1:11" x14ac:dyDescent="0.25">
      <c r="A25" s="29"/>
      <c r="B25" s="30"/>
      <c r="C25" s="30"/>
      <c r="D25" s="30"/>
      <c r="E25" s="30"/>
      <c r="F25" s="30"/>
      <c r="G25" s="30"/>
      <c r="H25" s="30"/>
      <c r="I25" s="30"/>
      <c r="J25" s="30"/>
      <c r="K25" s="31"/>
    </row>
    <row r="26" spans="1:11" x14ac:dyDescent="0.25">
      <c r="A26" s="29"/>
      <c r="B26" s="30"/>
      <c r="C26" s="30"/>
      <c r="D26" s="30"/>
      <c r="E26" s="30"/>
      <c r="F26" s="30"/>
      <c r="G26" s="30"/>
      <c r="H26" s="30"/>
      <c r="I26" s="30"/>
      <c r="J26" s="30"/>
      <c r="K26" s="31"/>
    </row>
    <row r="27" spans="1:11" x14ac:dyDescent="0.25">
      <c r="A27" s="29"/>
      <c r="B27" s="30"/>
      <c r="C27" s="30"/>
      <c r="D27" s="30"/>
      <c r="E27" s="30"/>
      <c r="F27" s="30"/>
      <c r="G27" s="30"/>
      <c r="H27" s="30"/>
      <c r="I27" s="30"/>
      <c r="J27" s="30"/>
      <c r="K27" s="31"/>
    </row>
    <row r="28" spans="1:11" x14ac:dyDescent="0.25">
      <c r="A28" s="29"/>
      <c r="B28" s="30"/>
      <c r="C28" s="30"/>
      <c r="D28" s="30"/>
      <c r="E28" s="30"/>
      <c r="F28" s="30"/>
      <c r="G28" s="30"/>
      <c r="H28" s="30"/>
      <c r="I28" s="30"/>
      <c r="J28" s="30"/>
      <c r="K28" s="31"/>
    </row>
    <row r="29" spans="1:11" x14ac:dyDescent="0.25">
      <c r="A29" s="29"/>
      <c r="B29" s="30"/>
      <c r="C29" s="30"/>
      <c r="D29" s="30"/>
      <c r="E29" s="30"/>
      <c r="F29" s="30"/>
      <c r="G29" s="30"/>
      <c r="H29" s="30"/>
      <c r="I29" s="30"/>
      <c r="J29" s="30"/>
      <c r="K29" s="31"/>
    </row>
    <row r="30" spans="1:11" ht="15.75" thickBot="1" x14ac:dyDescent="0.3">
      <c r="A30" s="32"/>
      <c r="B30" s="33"/>
      <c r="C30" s="33"/>
      <c r="D30" s="33"/>
      <c r="E30" s="33"/>
      <c r="F30" s="33"/>
      <c r="G30" s="33"/>
      <c r="H30" s="33"/>
      <c r="I30" s="33"/>
      <c r="J30" s="33"/>
      <c r="K30" s="34"/>
    </row>
  </sheetData>
  <mergeCells count="18">
    <mergeCell ref="A6:K6"/>
    <mergeCell ref="A1:K1"/>
    <mergeCell ref="A2:K2"/>
    <mergeCell ref="A3:K3"/>
    <mergeCell ref="A4:K4"/>
    <mergeCell ref="A5:K5"/>
    <mergeCell ref="F13:F15"/>
    <mergeCell ref="G13:G15"/>
    <mergeCell ref="A7:K7"/>
    <mergeCell ref="A8:K8"/>
    <mergeCell ref="F10:G10"/>
    <mergeCell ref="H10:I10"/>
    <mergeCell ref="J10:K10"/>
    <mergeCell ref="A11:A15"/>
    <mergeCell ref="B11:B15"/>
    <mergeCell ref="C11:C15"/>
    <mergeCell ref="D11:D15"/>
    <mergeCell ref="E11:E15"/>
  </mergeCells>
  <pageMargins left="0.7" right="0.7" top="0.75" bottom="0.75" header="0.3" footer="0.3"/>
  <pageSetup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1C24-632E-4FBF-81E2-600FDC08911E}">
  <dimension ref="A1:K28"/>
  <sheetViews>
    <sheetView view="pageBreakPreview" zoomScale="60" zoomScaleNormal="100" workbookViewId="0">
      <selection activeCell="A11" sqref="A11:A14"/>
    </sheetView>
  </sheetViews>
  <sheetFormatPr baseColWidth="10" defaultColWidth="11.42578125" defaultRowHeight="15" x14ac:dyDescent="0.25"/>
  <cols>
    <col min="3" max="3" width="36.7109375" bestFit="1" customWidth="1"/>
    <col min="5" max="5" width="38.42578125" bestFit="1" customWidth="1"/>
    <col min="6" max="6" width="17.140625" customWidth="1"/>
    <col min="7" max="7" width="21.85546875" customWidth="1"/>
    <col min="8" max="8" width="9.85546875" customWidth="1"/>
    <col min="9" max="9" width="29.140625" bestFit="1" customWidth="1"/>
    <col min="10" max="10" width="20.140625" customWidth="1"/>
    <col min="11" max="11" width="17.28515625" customWidth="1"/>
  </cols>
  <sheetData>
    <row r="1" spans="1:11" ht="21" x14ac:dyDescent="0.25">
      <c r="A1" s="73" t="s">
        <v>123</v>
      </c>
      <c r="B1" s="74"/>
      <c r="C1" s="74"/>
      <c r="D1" s="74"/>
      <c r="E1" s="74"/>
      <c r="F1" s="74"/>
      <c r="G1" s="74"/>
      <c r="H1" s="74"/>
      <c r="I1" s="74"/>
      <c r="J1" s="74"/>
      <c r="K1" s="75"/>
    </row>
    <row r="2" spans="1:11" ht="21" x14ac:dyDescent="0.25">
      <c r="A2" s="59" t="s">
        <v>124</v>
      </c>
      <c r="B2" s="60"/>
      <c r="C2" s="60"/>
      <c r="D2" s="60"/>
      <c r="E2" s="60"/>
      <c r="F2" s="60"/>
      <c r="G2" s="60"/>
      <c r="H2" s="60"/>
      <c r="I2" s="60"/>
      <c r="J2" s="60"/>
      <c r="K2" s="61"/>
    </row>
    <row r="3" spans="1:11" ht="21" customHeight="1" x14ac:dyDescent="0.25">
      <c r="A3" s="76" t="s">
        <v>125</v>
      </c>
      <c r="B3" s="77"/>
      <c r="C3" s="77"/>
      <c r="D3" s="77"/>
      <c r="E3" s="77"/>
      <c r="F3" s="77"/>
      <c r="G3" s="77"/>
      <c r="H3" s="77"/>
      <c r="I3" s="77"/>
      <c r="J3" s="77"/>
      <c r="K3" s="78"/>
    </row>
    <row r="4" spans="1:11" ht="21" x14ac:dyDescent="0.25">
      <c r="A4" s="59" t="s">
        <v>126</v>
      </c>
      <c r="B4" s="60"/>
      <c r="C4" s="60"/>
      <c r="D4" s="60"/>
      <c r="E4" s="60"/>
      <c r="F4" s="60"/>
      <c r="G4" s="60"/>
      <c r="H4" s="60"/>
      <c r="I4" s="60"/>
      <c r="J4" s="60"/>
      <c r="K4" s="61"/>
    </row>
    <row r="5" spans="1:11" ht="21" x14ac:dyDescent="0.25">
      <c r="A5" s="59" t="s">
        <v>127</v>
      </c>
      <c r="B5" s="60"/>
      <c r="C5" s="60"/>
      <c r="D5" s="60"/>
      <c r="E5" s="60"/>
      <c r="F5" s="60"/>
      <c r="G5" s="60"/>
      <c r="H5" s="60"/>
      <c r="I5" s="60"/>
      <c r="J5" s="60"/>
      <c r="K5" s="61"/>
    </row>
    <row r="6" spans="1:11" ht="21" x14ac:dyDescent="0.25">
      <c r="A6" s="59" t="s">
        <v>128</v>
      </c>
      <c r="B6" s="60"/>
      <c r="C6" s="60"/>
      <c r="D6" s="60"/>
      <c r="E6" s="60"/>
      <c r="F6" s="60"/>
      <c r="G6" s="60"/>
      <c r="H6" s="60"/>
      <c r="I6" s="60"/>
      <c r="J6" s="60"/>
      <c r="K6" s="61"/>
    </row>
    <row r="7" spans="1:11" ht="21" x14ac:dyDescent="0.25">
      <c r="A7" s="59" t="s">
        <v>129</v>
      </c>
      <c r="B7" s="60"/>
      <c r="C7" s="60"/>
      <c r="D7" s="60"/>
      <c r="E7" s="60"/>
      <c r="F7" s="60"/>
      <c r="G7" s="60"/>
      <c r="H7" s="60"/>
      <c r="I7" s="60"/>
      <c r="J7" s="60"/>
      <c r="K7" s="61"/>
    </row>
    <row r="8" spans="1:11" ht="21.75" thickBot="1" x14ac:dyDescent="0.3">
      <c r="A8" s="62" t="s">
        <v>135</v>
      </c>
      <c r="B8" s="63"/>
      <c r="C8" s="63"/>
      <c r="D8" s="63"/>
      <c r="E8" s="63"/>
      <c r="F8" s="63"/>
      <c r="G8" s="63"/>
      <c r="H8" s="63"/>
      <c r="I8" s="63"/>
      <c r="J8" s="63"/>
      <c r="K8" s="64"/>
    </row>
    <row r="9" spans="1:11" ht="15.75" thickBot="1" x14ac:dyDescent="0.3"/>
    <row r="10" spans="1:11" ht="32.25" thickBot="1" x14ac:dyDescent="0.3">
      <c r="A10" s="35" t="s">
        <v>136</v>
      </c>
      <c r="B10" s="36" t="s">
        <v>137</v>
      </c>
      <c r="C10" s="17" t="s">
        <v>138</v>
      </c>
      <c r="D10" s="36" t="s">
        <v>139</v>
      </c>
      <c r="E10" s="17" t="s">
        <v>140</v>
      </c>
      <c r="F10" s="65" t="s">
        <v>141</v>
      </c>
      <c r="G10" s="65"/>
      <c r="H10" s="65" t="s">
        <v>142</v>
      </c>
      <c r="I10" s="65"/>
      <c r="J10" s="17" t="s">
        <v>143</v>
      </c>
      <c r="K10" s="37" t="s">
        <v>144</v>
      </c>
    </row>
    <row r="11" spans="1:11" ht="33.75" x14ac:dyDescent="0.25">
      <c r="A11" s="69">
        <v>1</v>
      </c>
      <c r="B11" s="93" t="s">
        <v>152</v>
      </c>
      <c r="C11" s="96" t="s">
        <v>156</v>
      </c>
      <c r="D11" s="72" t="s">
        <v>153</v>
      </c>
      <c r="E11" s="99" t="s">
        <v>157</v>
      </c>
      <c r="F11" s="38" t="s">
        <v>145</v>
      </c>
      <c r="G11" s="41" t="s">
        <v>154</v>
      </c>
      <c r="H11" s="38" t="s">
        <v>146</v>
      </c>
      <c r="I11" s="45" t="s">
        <v>20</v>
      </c>
      <c r="J11" s="85">
        <v>25000</v>
      </c>
      <c r="K11" s="85">
        <v>100000</v>
      </c>
    </row>
    <row r="12" spans="1:11" ht="22.5" x14ac:dyDescent="0.25">
      <c r="A12" s="70"/>
      <c r="B12" s="94"/>
      <c r="C12" s="97"/>
      <c r="D12" s="57"/>
      <c r="E12" s="100"/>
      <c r="F12" s="39" t="s">
        <v>147</v>
      </c>
      <c r="G12" s="42" t="s">
        <v>155</v>
      </c>
      <c r="H12" s="39" t="s">
        <v>148</v>
      </c>
      <c r="I12" s="44">
        <v>2876752</v>
      </c>
      <c r="J12" s="86"/>
      <c r="K12" s="86"/>
    </row>
    <row r="13" spans="1:11" ht="15.75" x14ac:dyDescent="0.25">
      <c r="A13" s="70"/>
      <c r="B13" s="94"/>
      <c r="C13" s="97"/>
      <c r="D13" s="57"/>
      <c r="E13" s="100"/>
      <c r="F13" s="39" t="s">
        <v>149</v>
      </c>
      <c r="G13" s="21"/>
      <c r="H13" s="88"/>
      <c r="I13" s="89"/>
      <c r="J13" s="86"/>
      <c r="K13" s="86"/>
    </row>
    <row r="14" spans="1:11" ht="30" customHeight="1" thickBot="1" x14ac:dyDescent="0.3">
      <c r="A14" s="71"/>
      <c r="B14" s="95"/>
      <c r="C14" s="98"/>
      <c r="D14" s="58"/>
      <c r="E14" s="101"/>
      <c r="F14" s="40" t="s">
        <v>150</v>
      </c>
      <c r="G14" s="43" t="s">
        <v>20</v>
      </c>
      <c r="H14" s="90"/>
      <c r="I14" s="91"/>
      <c r="J14" s="87"/>
      <c r="K14" s="87"/>
    </row>
    <row r="15" spans="1:11" x14ac:dyDescent="0.25">
      <c r="A15" s="29"/>
      <c r="B15" s="30"/>
      <c r="C15" s="30"/>
      <c r="D15" s="30"/>
      <c r="E15" s="30"/>
      <c r="F15" s="30"/>
      <c r="G15" s="30"/>
      <c r="H15" s="30"/>
      <c r="I15" s="30"/>
      <c r="J15" s="30"/>
      <c r="K15" s="31"/>
    </row>
    <row r="16" spans="1:11" x14ac:dyDescent="0.25">
      <c r="A16" s="29"/>
      <c r="B16" s="30"/>
      <c r="C16" s="30"/>
      <c r="D16" s="30"/>
      <c r="E16" s="30"/>
      <c r="F16" s="30"/>
      <c r="G16" s="30"/>
      <c r="H16" s="30"/>
      <c r="I16" s="30"/>
      <c r="J16" s="30"/>
      <c r="K16" s="31"/>
    </row>
    <row r="17" spans="1:11" x14ac:dyDescent="0.25">
      <c r="A17" s="29"/>
      <c r="B17" s="30"/>
      <c r="C17" s="30"/>
      <c r="D17" s="30"/>
      <c r="E17" s="30"/>
      <c r="F17" s="30"/>
      <c r="G17" s="30"/>
      <c r="H17" s="30"/>
      <c r="I17" s="30"/>
      <c r="J17" s="30"/>
      <c r="K17" s="31"/>
    </row>
    <row r="18" spans="1:11" x14ac:dyDescent="0.25">
      <c r="A18" s="29"/>
      <c r="B18" s="30"/>
      <c r="C18" s="30"/>
      <c r="D18" s="30"/>
      <c r="E18" s="30"/>
      <c r="F18" s="30"/>
      <c r="G18" s="30"/>
      <c r="H18" s="30"/>
      <c r="I18" s="30"/>
      <c r="J18" s="30"/>
      <c r="K18" s="31"/>
    </row>
    <row r="19" spans="1:11" x14ac:dyDescent="0.25">
      <c r="A19" s="29"/>
      <c r="B19" s="30"/>
      <c r="C19" s="30"/>
      <c r="D19" s="30"/>
      <c r="E19" s="30"/>
      <c r="F19" s="30"/>
      <c r="G19" s="30"/>
      <c r="H19" s="30"/>
      <c r="I19" s="30"/>
      <c r="J19" s="30"/>
      <c r="K19" s="31"/>
    </row>
    <row r="20" spans="1:11" x14ac:dyDescent="0.25">
      <c r="A20" s="29"/>
      <c r="B20" s="30"/>
      <c r="C20" s="30"/>
      <c r="D20" s="30"/>
      <c r="E20" s="30"/>
      <c r="F20" s="30"/>
      <c r="G20" s="30"/>
      <c r="H20" s="30"/>
      <c r="I20" s="30"/>
      <c r="J20" s="30"/>
      <c r="K20" s="31"/>
    </row>
    <row r="21" spans="1:11" x14ac:dyDescent="0.25">
      <c r="A21" s="29"/>
      <c r="B21" s="30"/>
      <c r="C21" s="30"/>
      <c r="D21" s="30"/>
      <c r="E21" s="30"/>
      <c r="F21" s="30"/>
      <c r="G21" s="30"/>
      <c r="H21" s="30"/>
      <c r="I21" s="30"/>
      <c r="J21" s="30"/>
      <c r="K21" s="31"/>
    </row>
    <row r="22" spans="1:11" x14ac:dyDescent="0.25">
      <c r="A22" s="29"/>
      <c r="B22" s="30"/>
      <c r="C22" s="30"/>
      <c r="D22" s="30"/>
      <c r="E22" s="30"/>
      <c r="F22" s="30"/>
      <c r="G22" s="30"/>
      <c r="H22" s="30"/>
      <c r="I22" s="30"/>
      <c r="J22" s="30"/>
      <c r="K22" s="31"/>
    </row>
    <row r="23" spans="1:11" x14ac:dyDescent="0.25">
      <c r="A23" s="29"/>
      <c r="B23" s="30"/>
      <c r="C23" s="30"/>
      <c r="D23" s="30"/>
      <c r="E23" s="30"/>
      <c r="F23" s="30"/>
      <c r="G23" s="30"/>
      <c r="H23" s="30"/>
      <c r="I23" s="30"/>
      <c r="J23" s="30"/>
      <c r="K23" s="31"/>
    </row>
    <row r="24" spans="1:11" x14ac:dyDescent="0.25">
      <c r="A24" s="29"/>
      <c r="B24" s="30"/>
      <c r="C24" s="30"/>
      <c r="D24" s="30"/>
      <c r="E24" s="30"/>
      <c r="F24" s="30"/>
      <c r="G24" s="30"/>
      <c r="H24" s="30"/>
      <c r="I24" s="30"/>
      <c r="J24" s="30"/>
      <c r="K24" s="31"/>
    </row>
    <row r="25" spans="1:11" x14ac:dyDescent="0.25">
      <c r="A25" s="29"/>
      <c r="B25" s="30"/>
      <c r="C25" s="30"/>
      <c r="D25" s="30"/>
      <c r="E25" s="30"/>
      <c r="F25" s="30"/>
      <c r="G25" s="30"/>
      <c r="H25" s="30"/>
      <c r="I25" s="30"/>
      <c r="J25" s="30"/>
      <c r="K25" s="31"/>
    </row>
    <row r="26" spans="1:11" x14ac:dyDescent="0.25">
      <c r="A26" s="29"/>
      <c r="B26" s="30"/>
      <c r="C26" s="30"/>
      <c r="D26" s="30"/>
      <c r="E26" s="30"/>
      <c r="F26" s="30"/>
      <c r="G26" s="30"/>
      <c r="H26" s="30"/>
      <c r="I26" s="30"/>
      <c r="J26" s="30"/>
      <c r="K26" s="31"/>
    </row>
    <row r="27" spans="1:11" x14ac:dyDescent="0.25">
      <c r="A27" s="32"/>
      <c r="B27" s="33"/>
      <c r="C27" s="33"/>
      <c r="D27" s="33"/>
      <c r="E27" s="33"/>
      <c r="F27" s="33"/>
      <c r="G27" s="33"/>
      <c r="H27" s="33"/>
      <c r="I27" s="33"/>
      <c r="J27" s="33"/>
      <c r="K27" s="34"/>
    </row>
    <row r="28" spans="1:11" ht="42" customHeight="1" x14ac:dyDescent="0.25">
      <c r="A28" s="92" t="s">
        <v>151</v>
      </c>
      <c r="B28" s="92"/>
      <c r="C28" s="92"/>
      <c r="D28" s="92"/>
      <c r="E28" s="92"/>
      <c r="F28" s="92"/>
      <c r="G28" s="92"/>
      <c r="H28" s="92"/>
      <c r="I28" s="92"/>
      <c r="J28" s="92"/>
      <c r="K28" s="92"/>
    </row>
  </sheetData>
  <mergeCells count="19">
    <mergeCell ref="A6:K6"/>
    <mergeCell ref="A1:K1"/>
    <mergeCell ref="A2:K2"/>
    <mergeCell ref="A3:K3"/>
    <mergeCell ref="A4:K4"/>
    <mergeCell ref="A5:K5"/>
    <mergeCell ref="K11:K14"/>
    <mergeCell ref="H13:I14"/>
    <mergeCell ref="A28:K28"/>
    <mergeCell ref="A7:K7"/>
    <mergeCell ref="A8:K8"/>
    <mergeCell ref="F10:G10"/>
    <mergeCell ref="H10:I10"/>
    <mergeCell ref="A11:A14"/>
    <mergeCell ref="B11:B14"/>
    <mergeCell ref="C11:C14"/>
    <mergeCell ref="D11:D14"/>
    <mergeCell ref="E11:E14"/>
    <mergeCell ref="J11:J14"/>
  </mergeCells>
  <pageMargins left="0.7" right="0.7" top="0.75" bottom="0.75" header="0.3" footer="0.3"/>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12B5-FBCA-4D86-B673-F28410511525}">
  <dimension ref="A1:L31"/>
  <sheetViews>
    <sheetView tabSelected="1" zoomScaleNormal="100" workbookViewId="0">
      <selection activeCell="A8" sqref="A8:L8"/>
    </sheetView>
  </sheetViews>
  <sheetFormatPr baseColWidth="10" defaultColWidth="11.42578125" defaultRowHeight="15" x14ac:dyDescent="0.25"/>
  <cols>
    <col min="1" max="2" width="24.7109375" customWidth="1"/>
    <col min="3" max="3" width="20.42578125" bestFit="1" customWidth="1"/>
    <col min="4" max="4" width="15.42578125" bestFit="1" customWidth="1"/>
    <col min="5" max="5" width="17.85546875" bestFit="1" customWidth="1"/>
    <col min="6" max="6" width="20.42578125" customWidth="1"/>
    <col min="7" max="7" width="24.140625" customWidth="1"/>
    <col min="9" max="9" width="22.140625" customWidth="1"/>
    <col min="10" max="10" width="17" customWidth="1"/>
    <col min="11" max="11" width="24.7109375" customWidth="1"/>
    <col min="12" max="12" width="18.140625" customWidth="1"/>
  </cols>
  <sheetData>
    <row r="1" spans="1:12" ht="21" x14ac:dyDescent="0.25">
      <c r="A1" s="105" t="s">
        <v>123</v>
      </c>
      <c r="B1" s="106"/>
      <c r="C1" s="106"/>
      <c r="D1" s="106"/>
      <c r="E1" s="106"/>
      <c r="F1" s="106"/>
      <c r="G1" s="106"/>
      <c r="H1" s="106"/>
      <c r="I1" s="106"/>
      <c r="J1" s="106"/>
      <c r="K1" s="106"/>
      <c r="L1" s="107"/>
    </row>
    <row r="2" spans="1:12" ht="21" x14ac:dyDescent="0.25">
      <c r="A2" s="102" t="s">
        <v>124</v>
      </c>
      <c r="B2" s="103"/>
      <c r="C2" s="103"/>
      <c r="D2" s="103"/>
      <c r="E2" s="103"/>
      <c r="F2" s="103"/>
      <c r="G2" s="103"/>
      <c r="H2" s="103"/>
      <c r="I2" s="103"/>
      <c r="J2" s="103"/>
      <c r="K2" s="103"/>
      <c r="L2" s="104"/>
    </row>
    <row r="3" spans="1:12" ht="21" x14ac:dyDescent="0.25">
      <c r="A3" s="108" t="s">
        <v>125</v>
      </c>
      <c r="B3" s="109"/>
      <c r="C3" s="109"/>
      <c r="D3" s="109"/>
      <c r="E3" s="109"/>
      <c r="F3" s="109"/>
      <c r="G3" s="109"/>
      <c r="H3" s="109"/>
      <c r="I3" s="109"/>
      <c r="J3" s="109"/>
      <c r="K3" s="109"/>
      <c r="L3" s="110"/>
    </row>
    <row r="4" spans="1:12" ht="21" x14ac:dyDescent="0.25">
      <c r="A4" s="102" t="s">
        <v>126</v>
      </c>
      <c r="B4" s="103"/>
      <c r="C4" s="103"/>
      <c r="D4" s="103"/>
      <c r="E4" s="103"/>
      <c r="F4" s="103"/>
      <c r="G4" s="103"/>
      <c r="H4" s="103"/>
      <c r="I4" s="103"/>
      <c r="J4" s="103"/>
      <c r="K4" s="103"/>
      <c r="L4" s="104"/>
    </row>
    <row r="5" spans="1:12" ht="21" x14ac:dyDescent="0.25">
      <c r="A5" s="102" t="s">
        <v>127</v>
      </c>
      <c r="B5" s="103"/>
      <c r="C5" s="103"/>
      <c r="D5" s="103"/>
      <c r="E5" s="103"/>
      <c r="F5" s="103"/>
      <c r="G5" s="103"/>
      <c r="H5" s="103"/>
      <c r="I5" s="103"/>
      <c r="J5" s="103"/>
      <c r="K5" s="103"/>
      <c r="L5" s="104"/>
    </row>
    <row r="6" spans="1:12" ht="21" x14ac:dyDescent="0.25">
      <c r="A6" s="102" t="s">
        <v>128</v>
      </c>
      <c r="B6" s="103"/>
      <c r="C6" s="103"/>
      <c r="D6" s="103"/>
      <c r="E6" s="103"/>
      <c r="F6" s="103"/>
      <c r="G6" s="103"/>
      <c r="H6" s="103"/>
      <c r="I6" s="103"/>
      <c r="J6" s="103"/>
      <c r="K6" s="103"/>
      <c r="L6" s="104"/>
    </row>
    <row r="7" spans="1:12" ht="21" x14ac:dyDescent="0.25">
      <c r="A7" s="102" t="s">
        <v>166</v>
      </c>
      <c r="B7" s="103"/>
      <c r="C7" s="103"/>
      <c r="D7" s="103"/>
      <c r="E7" s="103"/>
      <c r="F7" s="103"/>
      <c r="G7" s="103"/>
      <c r="H7" s="103"/>
      <c r="I7" s="103"/>
      <c r="J7" s="103"/>
      <c r="K7" s="103"/>
      <c r="L7" s="104"/>
    </row>
    <row r="8" spans="1:12" ht="21.75" thickBot="1" x14ac:dyDescent="0.3">
      <c r="A8" s="62" t="s">
        <v>158</v>
      </c>
      <c r="B8" s="63"/>
      <c r="C8" s="63"/>
      <c r="D8" s="63"/>
      <c r="E8" s="63"/>
      <c r="F8" s="63"/>
      <c r="G8" s="63"/>
      <c r="H8" s="63"/>
      <c r="I8" s="63"/>
      <c r="J8" s="63"/>
      <c r="K8" s="63"/>
      <c r="L8" s="64"/>
    </row>
    <row r="9" spans="1:12" ht="15.75" thickBot="1" x14ac:dyDescent="0.3"/>
    <row r="10" spans="1:12" ht="32.25" thickBot="1" x14ac:dyDescent="0.3">
      <c r="A10" s="16" t="s">
        <v>102</v>
      </c>
      <c r="B10" s="18" t="s">
        <v>159</v>
      </c>
      <c r="C10" s="17" t="s">
        <v>131</v>
      </c>
      <c r="D10" s="17" t="s">
        <v>132</v>
      </c>
      <c r="E10" s="17" t="s">
        <v>160</v>
      </c>
      <c r="F10" s="17" t="s">
        <v>106</v>
      </c>
      <c r="G10" s="65" t="s">
        <v>107</v>
      </c>
      <c r="H10" s="65"/>
      <c r="I10" s="66" t="s">
        <v>108</v>
      </c>
      <c r="J10" s="67"/>
      <c r="K10" s="65" t="s">
        <v>109</v>
      </c>
      <c r="L10" s="68"/>
    </row>
    <row r="11" spans="1:12" ht="16.5" thickBot="1" x14ac:dyDescent="0.3">
      <c r="A11" s="117"/>
      <c r="B11" s="111"/>
      <c r="C11" s="111"/>
      <c r="D11" s="111"/>
      <c r="E11" s="111"/>
      <c r="F11" s="111"/>
      <c r="G11" s="46" t="s">
        <v>111</v>
      </c>
      <c r="H11" s="46"/>
      <c r="I11" s="46" t="s">
        <v>112</v>
      </c>
      <c r="J11" s="47"/>
      <c r="K11" s="48" t="s">
        <v>161</v>
      </c>
      <c r="L11" s="49"/>
    </row>
    <row r="12" spans="1:12" ht="15.75" x14ac:dyDescent="0.25">
      <c r="A12" s="118"/>
      <c r="B12" s="112"/>
      <c r="C12" s="112"/>
      <c r="D12" s="112"/>
      <c r="E12" s="112"/>
      <c r="F12" s="112"/>
      <c r="G12" s="50" t="s">
        <v>114</v>
      </c>
      <c r="H12" s="50"/>
      <c r="I12" s="50" t="s">
        <v>115</v>
      </c>
      <c r="J12" s="30"/>
      <c r="K12" s="46" t="s">
        <v>113</v>
      </c>
      <c r="L12" s="31"/>
    </row>
    <row r="13" spans="1:12" ht="47.25" x14ac:dyDescent="0.25">
      <c r="A13" s="118"/>
      <c r="B13" s="112"/>
      <c r="C13" s="112"/>
      <c r="D13" s="112"/>
      <c r="E13" s="112"/>
      <c r="F13" s="112"/>
      <c r="G13" s="114"/>
      <c r="H13" s="114"/>
      <c r="I13" s="51" t="s">
        <v>117</v>
      </c>
      <c r="J13" s="30"/>
      <c r="K13" s="50" t="s">
        <v>162</v>
      </c>
      <c r="L13" s="31"/>
    </row>
    <row r="14" spans="1:12" ht="31.5" x14ac:dyDescent="0.25">
      <c r="A14" s="118"/>
      <c r="B14" s="112"/>
      <c r="C14" s="112"/>
      <c r="D14" s="112"/>
      <c r="E14" s="112"/>
      <c r="F14" s="112"/>
      <c r="G14" s="115"/>
      <c r="H14" s="115"/>
      <c r="I14" s="51" t="s">
        <v>163</v>
      </c>
      <c r="J14" s="30"/>
      <c r="K14" s="51" t="s">
        <v>164</v>
      </c>
      <c r="L14" s="31"/>
    </row>
    <row r="15" spans="1:12" ht="16.5" thickBot="1" x14ac:dyDescent="0.3">
      <c r="A15" s="119"/>
      <c r="B15" s="113"/>
      <c r="C15" s="113"/>
      <c r="D15" s="113"/>
      <c r="E15" s="113"/>
      <c r="F15" s="113"/>
      <c r="G15" s="116"/>
      <c r="H15" s="116"/>
      <c r="I15" s="52"/>
      <c r="J15" s="33"/>
      <c r="K15" s="52" t="s">
        <v>116</v>
      </c>
      <c r="L15" s="34"/>
    </row>
    <row r="16" spans="1:12" x14ac:dyDescent="0.25">
      <c r="A16" s="26"/>
      <c r="B16" s="53"/>
      <c r="C16" s="27"/>
      <c r="D16" s="27"/>
      <c r="E16" s="27"/>
      <c r="F16" s="27"/>
      <c r="G16" s="27"/>
      <c r="H16" s="27"/>
      <c r="I16" s="27"/>
      <c r="J16" s="27"/>
      <c r="K16" s="27"/>
      <c r="L16" s="28"/>
    </row>
    <row r="17" spans="1:12" x14ac:dyDescent="0.25">
      <c r="A17" s="29"/>
      <c r="B17" s="54"/>
      <c r="C17" s="30"/>
      <c r="D17" s="30"/>
      <c r="E17" s="30"/>
      <c r="F17" s="30"/>
      <c r="G17" s="30"/>
      <c r="H17" s="30"/>
      <c r="I17" s="30"/>
      <c r="J17" s="30"/>
      <c r="K17" s="30"/>
      <c r="L17" s="31"/>
    </row>
    <row r="18" spans="1:12" x14ac:dyDescent="0.25">
      <c r="A18" s="29"/>
      <c r="B18" s="54"/>
      <c r="C18" s="30"/>
      <c r="D18" s="30"/>
      <c r="E18" s="30"/>
      <c r="F18" s="30"/>
      <c r="G18" s="30"/>
      <c r="H18" s="30"/>
      <c r="I18" s="30"/>
      <c r="J18" s="30"/>
      <c r="K18" s="30"/>
      <c r="L18" s="31"/>
    </row>
    <row r="19" spans="1:12" x14ac:dyDescent="0.25">
      <c r="A19" s="29"/>
      <c r="B19" s="54"/>
      <c r="C19" s="30"/>
      <c r="D19" s="30"/>
      <c r="E19" s="30"/>
      <c r="F19" s="30"/>
      <c r="G19" s="30"/>
      <c r="H19" s="30"/>
      <c r="I19" s="30"/>
      <c r="J19" s="30"/>
      <c r="K19" s="30"/>
      <c r="L19" s="31"/>
    </row>
    <row r="20" spans="1:12" x14ac:dyDescent="0.25">
      <c r="A20" s="29"/>
      <c r="B20" s="54"/>
      <c r="C20" s="30"/>
      <c r="D20" s="30"/>
      <c r="E20" s="30"/>
      <c r="F20" s="30"/>
      <c r="G20" s="30"/>
      <c r="H20" s="30"/>
      <c r="I20" s="30"/>
      <c r="J20" s="30"/>
      <c r="K20" s="30"/>
      <c r="L20" s="31"/>
    </row>
    <row r="21" spans="1:12" x14ac:dyDescent="0.25">
      <c r="A21" s="29"/>
      <c r="B21" s="54"/>
      <c r="C21" s="30"/>
      <c r="D21" s="30"/>
      <c r="E21" s="30"/>
      <c r="F21" s="30"/>
      <c r="G21" s="30"/>
      <c r="H21" s="30"/>
      <c r="I21" s="30"/>
      <c r="J21" s="30"/>
      <c r="K21" s="30"/>
      <c r="L21" s="31"/>
    </row>
    <row r="22" spans="1:12" x14ac:dyDescent="0.25">
      <c r="A22" s="29"/>
      <c r="B22" s="54"/>
      <c r="C22" s="30"/>
      <c r="D22" s="30"/>
      <c r="E22" s="30"/>
      <c r="F22" s="30"/>
      <c r="G22" s="30"/>
      <c r="H22" s="30"/>
      <c r="I22" s="30"/>
      <c r="J22" s="30"/>
      <c r="K22" s="30"/>
      <c r="L22" s="31"/>
    </row>
    <row r="23" spans="1:12" x14ac:dyDescent="0.25">
      <c r="A23" s="29"/>
      <c r="B23" s="54"/>
      <c r="C23" s="30"/>
      <c r="D23" s="30"/>
      <c r="E23" s="30"/>
      <c r="F23" s="30"/>
      <c r="G23" s="30"/>
      <c r="H23" s="30"/>
      <c r="I23" s="30"/>
      <c r="J23" s="30"/>
      <c r="K23" s="30"/>
      <c r="L23" s="31"/>
    </row>
    <row r="24" spans="1:12" x14ac:dyDescent="0.25">
      <c r="A24" s="29"/>
      <c r="B24" s="54"/>
      <c r="C24" s="30"/>
      <c r="D24" s="30"/>
      <c r="E24" s="30"/>
      <c r="F24" s="30"/>
      <c r="G24" s="30"/>
      <c r="H24" s="30"/>
      <c r="I24" s="30"/>
      <c r="J24" s="30"/>
      <c r="K24" s="30"/>
      <c r="L24" s="31"/>
    </row>
    <row r="25" spans="1:12" x14ac:dyDescent="0.25">
      <c r="A25" s="29"/>
      <c r="B25" s="54"/>
      <c r="C25" s="30"/>
      <c r="D25" s="30"/>
      <c r="E25" s="30"/>
      <c r="F25" s="30"/>
      <c r="G25" s="30"/>
      <c r="H25" s="30"/>
      <c r="I25" s="30"/>
      <c r="J25" s="30"/>
      <c r="K25" s="30"/>
      <c r="L25" s="31"/>
    </row>
    <row r="26" spans="1:12" x14ac:dyDescent="0.25">
      <c r="A26" s="29"/>
      <c r="B26" s="54"/>
      <c r="C26" s="30"/>
      <c r="D26" s="30"/>
      <c r="E26" s="30"/>
      <c r="F26" s="30"/>
      <c r="G26" s="30"/>
      <c r="H26" s="30"/>
      <c r="I26" s="30"/>
      <c r="J26" s="30"/>
      <c r="K26" s="30"/>
      <c r="L26" s="31"/>
    </row>
    <row r="27" spans="1:12" x14ac:dyDescent="0.25">
      <c r="A27" s="29"/>
      <c r="B27" s="54"/>
      <c r="C27" s="30"/>
      <c r="D27" s="30"/>
      <c r="E27" s="30"/>
      <c r="F27" s="30"/>
      <c r="G27" s="30"/>
      <c r="H27" s="30"/>
      <c r="I27" s="30"/>
      <c r="J27" s="30"/>
      <c r="K27" s="30"/>
      <c r="L27" s="31"/>
    </row>
    <row r="28" spans="1:12" x14ac:dyDescent="0.25">
      <c r="A28" s="29"/>
      <c r="B28" s="54"/>
      <c r="C28" s="30"/>
      <c r="D28" s="30"/>
      <c r="E28" s="30"/>
      <c r="F28" s="30"/>
      <c r="G28" s="30"/>
      <c r="H28" s="30"/>
      <c r="I28" s="30"/>
      <c r="J28" s="30"/>
      <c r="K28" s="30"/>
      <c r="L28" s="31"/>
    </row>
    <row r="29" spans="1:12" x14ac:dyDescent="0.25">
      <c r="A29" s="29"/>
      <c r="B29" s="54"/>
      <c r="C29" s="30"/>
      <c r="D29" s="30"/>
      <c r="E29" s="30"/>
      <c r="F29" s="30"/>
      <c r="G29" s="30"/>
      <c r="H29" s="30"/>
      <c r="I29" s="30"/>
      <c r="J29" s="30"/>
      <c r="K29" s="30"/>
      <c r="L29" s="31"/>
    </row>
    <row r="30" spans="1:12" ht="15.75" thickBot="1" x14ac:dyDescent="0.3">
      <c r="A30" s="32"/>
      <c r="B30" s="55"/>
      <c r="C30" s="33"/>
      <c r="D30" s="33"/>
      <c r="E30" s="33"/>
      <c r="F30" s="33"/>
      <c r="G30" s="33"/>
      <c r="H30" s="33"/>
      <c r="I30" s="33"/>
      <c r="J30" s="33"/>
      <c r="K30" s="33"/>
      <c r="L30" s="34"/>
    </row>
    <row r="31" spans="1:12" x14ac:dyDescent="0.25">
      <c r="A31" t="s">
        <v>165</v>
      </c>
    </row>
  </sheetData>
  <mergeCells count="19">
    <mergeCell ref="F11:F15"/>
    <mergeCell ref="G13:G15"/>
    <mergeCell ref="H13:H15"/>
    <mergeCell ref="A7:L7"/>
    <mergeCell ref="A8:L8"/>
    <mergeCell ref="G10:H10"/>
    <mergeCell ref="I10:J10"/>
    <mergeCell ref="K10:L10"/>
    <mergeCell ref="A11:A15"/>
    <mergeCell ref="B11:B15"/>
    <mergeCell ref="C11:C15"/>
    <mergeCell ref="D11:D15"/>
    <mergeCell ref="E11:E15"/>
    <mergeCell ref="A6:L6"/>
    <mergeCell ref="A1:L1"/>
    <mergeCell ref="A2:L2"/>
    <mergeCell ref="A3:L3"/>
    <mergeCell ref="A4:L4"/>
    <mergeCell ref="A5:L5"/>
  </mergeCells>
  <pageMargins left="0.31496062992125984" right="0.31496062992125984" top="0.74803149606299213" bottom="0.74803149606299213" header="0.31496062992125984" footer="0.31496062992125984"/>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3E572-91B3-4455-B3A0-E119442283E1}">
  <dimension ref="B1:H45"/>
  <sheetViews>
    <sheetView zoomScale="130" zoomScaleNormal="130" zoomScaleSheetLayoutView="130" workbookViewId="0">
      <selection activeCell="B7" sqref="B7:H7"/>
    </sheetView>
  </sheetViews>
  <sheetFormatPr baseColWidth="10" defaultColWidth="11.42578125" defaultRowHeight="15" x14ac:dyDescent="0.25"/>
  <cols>
    <col min="1" max="1" width="1.28515625" customWidth="1"/>
    <col min="2" max="2" width="4.42578125" bestFit="1" customWidth="1"/>
    <col min="3" max="3" width="11.85546875" bestFit="1" customWidth="1"/>
    <col min="4" max="4" width="65.42578125" bestFit="1" customWidth="1"/>
    <col min="5" max="5" width="12" bestFit="1" customWidth="1"/>
    <col min="6" max="6" width="15.5703125" style="1" bestFit="1" customWidth="1"/>
    <col min="7" max="7" width="27.28515625" bestFit="1" customWidth="1"/>
    <col min="8" max="8" width="11.140625" bestFit="1" customWidth="1"/>
  </cols>
  <sheetData>
    <row r="1" spans="2:8" ht="21" x14ac:dyDescent="0.25">
      <c r="B1" s="73" t="s">
        <v>14</v>
      </c>
      <c r="C1" s="74"/>
      <c r="D1" s="74"/>
      <c r="E1" s="74"/>
      <c r="F1" s="74"/>
      <c r="G1" s="74"/>
      <c r="H1" s="75"/>
    </row>
    <row r="2" spans="2:8" ht="21" x14ac:dyDescent="0.25">
      <c r="B2" s="59" t="s">
        <v>15</v>
      </c>
      <c r="C2" s="60"/>
      <c r="D2" s="60"/>
      <c r="E2" s="60"/>
      <c r="F2" s="60"/>
      <c r="G2" s="60"/>
      <c r="H2" s="61"/>
    </row>
    <row r="3" spans="2:8" ht="21" customHeight="1" x14ac:dyDescent="0.25">
      <c r="B3" s="76" t="s">
        <v>122</v>
      </c>
      <c r="C3" s="77"/>
      <c r="D3" s="77"/>
      <c r="E3" s="77"/>
      <c r="F3" s="77"/>
      <c r="G3" s="77"/>
      <c r="H3" s="78"/>
    </row>
    <row r="4" spans="2:8" ht="21" x14ac:dyDescent="0.25">
      <c r="B4" s="59" t="s">
        <v>16</v>
      </c>
      <c r="C4" s="60"/>
      <c r="D4" s="60"/>
      <c r="E4" s="60"/>
      <c r="F4" s="60"/>
      <c r="G4" s="60"/>
      <c r="H4" s="61"/>
    </row>
    <row r="5" spans="2:8" ht="21" x14ac:dyDescent="0.25">
      <c r="B5" s="59" t="s">
        <v>17</v>
      </c>
      <c r="C5" s="60"/>
      <c r="D5" s="60"/>
      <c r="E5" s="60"/>
      <c r="F5" s="60"/>
      <c r="G5" s="60"/>
      <c r="H5" s="61"/>
    </row>
    <row r="6" spans="2:8" ht="21" customHeight="1" x14ac:dyDescent="0.25">
      <c r="B6" s="76" t="s">
        <v>18</v>
      </c>
      <c r="C6" s="77"/>
      <c r="D6" s="77"/>
      <c r="E6" s="77"/>
      <c r="F6" s="77"/>
      <c r="G6" s="77"/>
      <c r="H6" s="78"/>
    </row>
    <row r="7" spans="2:8" ht="21.75" thickBot="1" x14ac:dyDescent="0.3">
      <c r="B7" s="127" t="s">
        <v>100</v>
      </c>
      <c r="C7" s="128"/>
      <c r="D7" s="128"/>
      <c r="E7" s="128"/>
      <c r="F7" s="128"/>
      <c r="G7" s="128"/>
      <c r="H7" s="129"/>
    </row>
    <row r="8" spans="2:8" ht="4.5" customHeight="1" thickBot="1" x14ac:dyDescent="0.3">
      <c r="C8" s="11"/>
      <c r="D8" s="11"/>
      <c r="E8" s="11"/>
      <c r="F8" s="11"/>
      <c r="G8" s="11"/>
      <c r="H8" s="11"/>
    </row>
    <row r="9" spans="2:8" ht="21.75" thickBot="1" x14ac:dyDescent="0.3">
      <c r="B9" s="125" t="s">
        <v>1</v>
      </c>
      <c r="C9" s="126"/>
      <c r="D9" s="126"/>
      <c r="E9" s="126"/>
      <c r="F9" s="126"/>
      <c r="G9" s="126"/>
      <c r="H9" s="126"/>
    </row>
    <row r="10" spans="2:8" ht="6.75" customHeight="1" thickBot="1" x14ac:dyDescent="0.3">
      <c r="B10" s="118"/>
      <c r="C10" s="112"/>
      <c r="D10" s="112"/>
      <c r="E10" s="112"/>
      <c r="F10" s="112"/>
      <c r="G10" s="112"/>
      <c r="H10" s="124"/>
    </row>
    <row r="11" spans="2:8" ht="31.5" x14ac:dyDescent="0.25">
      <c r="B11" s="7" t="s">
        <v>0</v>
      </c>
      <c r="C11" s="8" t="s">
        <v>2</v>
      </c>
      <c r="D11" s="8" t="s">
        <v>8</v>
      </c>
      <c r="E11" s="8" t="s">
        <v>7</v>
      </c>
      <c r="F11" s="10" t="s">
        <v>3</v>
      </c>
      <c r="G11" s="8" t="s">
        <v>4</v>
      </c>
      <c r="H11" s="9" t="s">
        <v>5</v>
      </c>
    </row>
    <row r="12" spans="2:8" ht="90" x14ac:dyDescent="0.25">
      <c r="B12" s="6">
        <v>1</v>
      </c>
      <c r="C12" s="3">
        <v>45491</v>
      </c>
      <c r="D12" s="12" t="s">
        <v>19</v>
      </c>
      <c r="E12" s="4">
        <v>22832106</v>
      </c>
      <c r="F12" s="13">
        <v>25000</v>
      </c>
      <c r="G12" s="12" t="s">
        <v>20</v>
      </c>
      <c r="H12" s="5">
        <v>2876752</v>
      </c>
    </row>
    <row r="13" spans="2:8" ht="90" x14ac:dyDescent="0.25">
      <c r="B13" s="6">
        <v>2</v>
      </c>
      <c r="C13" s="3">
        <v>45492</v>
      </c>
      <c r="D13" s="14" t="s">
        <v>21</v>
      </c>
      <c r="E13" s="4">
        <v>22832106</v>
      </c>
      <c r="F13" s="13">
        <v>25000</v>
      </c>
      <c r="G13" s="12" t="s">
        <v>20</v>
      </c>
      <c r="H13" s="5">
        <v>2876752</v>
      </c>
    </row>
    <row r="14" spans="2:8" ht="75" x14ac:dyDescent="0.25">
      <c r="B14" s="6">
        <v>3</v>
      </c>
      <c r="C14" s="3">
        <v>45492</v>
      </c>
      <c r="D14" s="14" t="s">
        <v>22</v>
      </c>
      <c r="E14" s="4" t="s">
        <v>23</v>
      </c>
      <c r="F14" s="13">
        <v>1850</v>
      </c>
      <c r="G14" s="12" t="s">
        <v>13</v>
      </c>
      <c r="H14" s="5">
        <v>59837527</v>
      </c>
    </row>
    <row r="15" spans="2:8" ht="75.75" thickBot="1" x14ac:dyDescent="0.3">
      <c r="B15" s="6">
        <v>4</v>
      </c>
      <c r="C15" s="3">
        <v>45492</v>
      </c>
      <c r="D15" s="12" t="s">
        <v>24</v>
      </c>
      <c r="E15" s="4" t="s">
        <v>25</v>
      </c>
      <c r="F15" s="13">
        <v>18880</v>
      </c>
      <c r="G15" s="12" t="s">
        <v>13</v>
      </c>
      <c r="H15" s="5">
        <v>59837527</v>
      </c>
    </row>
    <row r="16" spans="2:8" ht="105" x14ac:dyDescent="0.25">
      <c r="B16" s="6">
        <v>5</v>
      </c>
      <c r="C16" s="3">
        <v>45492</v>
      </c>
      <c r="D16" s="12" t="s">
        <v>26</v>
      </c>
      <c r="E16" s="4" t="s">
        <v>27</v>
      </c>
      <c r="F16" s="13">
        <v>22982</v>
      </c>
      <c r="G16" s="12" t="s">
        <v>28</v>
      </c>
      <c r="H16" s="5">
        <v>65857208</v>
      </c>
    </row>
    <row r="17" spans="2:8" ht="60" x14ac:dyDescent="0.25">
      <c r="B17" s="6">
        <v>6</v>
      </c>
      <c r="C17" s="3">
        <v>45497</v>
      </c>
      <c r="D17" s="15" t="s">
        <v>29</v>
      </c>
      <c r="E17" s="4">
        <v>22671420</v>
      </c>
      <c r="F17" s="13">
        <v>14700</v>
      </c>
      <c r="G17" s="12" t="s">
        <v>30</v>
      </c>
      <c r="H17" s="5">
        <v>74650068</v>
      </c>
    </row>
    <row r="18" spans="2:8" ht="75" x14ac:dyDescent="0.25">
      <c r="B18" s="6">
        <v>7</v>
      </c>
      <c r="C18" s="3">
        <v>45504</v>
      </c>
      <c r="D18" s="12" t="s">
        <v>31</v>
      </c>
      <c r="E18" s="4" t="s">
        <v>32</v>
      </c>
      <c r="F18" s="13">
        <v>13780</v>
      </c>
      <c r="G18" s="12" t="s">
        <v>33</v>
      </c>
      <c r="H18" s="5">
        <v>114143897</v>
      </c>
    </row>
    <row r="19" spans="2:8" ht="75" x14ac:dyDescent="0.25">
      <c r="B19" s="6">
        <v>8</v>
      </c>
      <c r="C19" s="3">
        <v>45504</v>
      </c>
      <c r="D19" s="12" t="s">
        <v>34</v>
      </c>
      <c r="E19" s="4" t="s">
        <v>35</v>
      </c>
      <c r="F19" s="13">
        <v>3165</v>
      </c>
      <c r="G19" s="12" t="s">
        <v>13</v>
      </c>
      <c r="H19" s="5">
        <v>59837527</v>
      </c>
    </row>
    <row r="20" spans="2:8" ht="45" x14ac:dyDescent="0.25">
      <c r="B20" s="6">
        <v>9</v>
      </c>
      <c r="C20" s="3">
        <v>45504</v>
      </c>
      <c r="D20" s="12" t="s">
        <v>36</v>
      </c>
      <c r="E20" s="4" t="s">
        <v>37</v>
      </c>
      <c r="F20" s="13">
        <v>16500</v>
      </c>
      <c r="G20" s="12" t="s">
        <v>38</v>
      </c>
      <c r="H20" s="5">
        <v>4619463</v>
      </c>
    </row>
    <row r="21" spans="2:8" ht="90" x14ac:dyDescent="0.25">
      <c r="B21" s="6">
        <v>10</v>
      </c>
      <c r="C21" s="3">
        <v>45504</v>
      </c>
      <c r="D21" s="12" t="s">
        <v>39</v>
      </c>
      <c r="E21" s="4" t="s">
        <v>40</v>
      </c>
      <c r="F21" s="13">
        <v>8250</v>
      </c>
      <c r="G21" s="12" t="s">
        <v>41</v>
      </c>
      <c r="H21" s="5">
        <v>1532227</v>
      </c>
    </row>
    <row r="22" spans="2:8" ht="45" x14ac:dyDescent="0.25">
      <c r="B22" s="6">
        <v>11</v>
      </c>
      <c r="C22" s="3">
        <v>45504</v>
      </c>
      <c r="D22" s="14" t="s">
        <v>42</v>
      </c>
      <c r="E22" s="4" t="s">
        <v>43</v>
      </c>
      <c r="F22" s="13">
        <v>927.8</v>
      </c>
      <c r="G22" s="12" t="s">
        <v>44</v>
      </c>
      <c r="H22" s="5">
        <v>38231425</v>
      </c>
    </row>
    <row r="23" spans="2:8" ht="60" x14ac:dyDescent="0.25">
      <c r="B23" s="6">
        <v>12</v>
      </c>
      <c r="C23" s="3">
        <v>45504</v>
      </c>
      <c r="D23" s="14" t="s">
        <v>45</v>
      </c>
      <c r="E23" s="4" t="s">
        <v>46</v>
      </c>
      <c r="F23" s="13">
        <v>761</v>
      </c>
      <c r="G23" s="12" t="s">
        <v>47</v>
      </c>
      <c r="H23" s="5">
        <v>109842901</v>
      </c>
    </row>
    <row r="24" spans="2:8" ht="30" x14ac:dyDescent="0.25">
      <c r="B24" s="6">
        <v>13</v>
      </c>
      <c r="C24" s="3">
        <v>45504</v>
      </c>
      <c r="D24" s="12" t="s">
        <v>48</v>
      </c>
      <c r="E24" s="4" t="s">
        <v>49</v>
      </c>
      <c r="F24" s="13">
        <v>144</v>
      </c>
      <c r="G24" s="12" t="s">
        <v>50</v>
      </c>
      <c r="H24" s="5">
        <v>76292258</v>
      </c>
    </row>
    <row r="25" spans="2:8" ht="30" x14ac:dyDescent="0.25">
      <c r="B25" s="6">
        <v>14</v>
      </c>
      <c r="C25" s="3">
        <v>45504</v>
      </c>
      <c r="D25" s="12" t="s">
        <v>51</v>
      </c>
      <c r="E25" s="4" t="s">
        <v>52</v>
      </c>
      <c r="F25" s="13">
        <v>8381.25</v>
      </c>
      <c r="G25" s="12" t="s">
        <v>50</v>
      </c>
      <c r="H25" s="5">
        <v>76292258</v>
      </c>
    </row>
    <row r="26" spans="2:8" ht="105" x14ac:dyDescent="0.25">
      <c r="B26" s="6">
        <v>15</v>
      </c>
      <c r="C26" s="3">
        <v>45504</v>
      </c>
      <c r="D26" s="14" t="s">
        <v>53</v>
      </c>
      <c r="E26" s="4" t="s">
        <v>54</v>
      </c>
      <c r="F26" s="13">
        <v>6000</v>
      </c>
      <c r="G26" s="12" t="s">
        <v>47</v>
      </c>
      <c r="H26" s="5">
        <v>109842901</v>
      </c>
    </row>
    <row r="27" spans="2:8" ht="75" x14ac:dyDescent="0.25">
      <c r="B27" s="6">
        <v>16</v>
      </c>
      <c r="C27" s="3">
        <v>45504</v>
      </c>
      <c r="D27" s="14" t="s">
        <v>55</v>
      </c>
      <c r="E27" s="4" t="s">
        <v>56</v>
      </c>
      <c r="F27" s="13">
        <v>13475.6</v>
      </c>
      <c r="G27" s="12" t="s">
        <v>10</v>
      </c>
      <c r="H27" s="5">
        <v>9892052</v>
      </c>
    </row>
    <row r="28" spans="2:8" ht="90" x14ac:dyDescent="0.25">
      <c r="B28" s="6">
        <v>17</v>
      </c>
      <c r="C28" s="3">
        <v>45504</v>
      </c>
      <c r="D28" s="14" t="s">
        <v>57</v>
      </c>
      <c r="E28" s="4" t="s">
        <v>58</v>
      </c>
      <c r="F28" s="13">
        <v>21700</v>
      </c>
      <c r="G28" s="12" t="s">
        <v>9</v>
      </c>
      <c r="H28" s="5">
        <v>68192436</v>
      </c>
    </row>
    <row r="29" spans="2:8" ht="45" x14ac:dyDescent="0.25">
      <c r="B29" s="6">
        <v>18</v>
      </c>
      <c r="C29" s="3">
        <v>45504</v>
      </c>
      <c r="D29" s="14" t="s">
        <v>59</v>
      </c>
      <c r="E29" s="4" t="s">
        <v>60</v>
      </c>
      <c r="F29" s="13">
        <v>1800</v>
      </c>
      <c r="G29" s="12" t="s">
        <v>61</v>
      </c>
      <c r="H29" s="5" t="s">
        <v>62</v>
      </c>
    </row>
    <row r="30" spans="2:8" ht="75" x14ac:dyDescent="0.25">
      <c r="B30" s="6">
        <v>19</v>
      </c>
      <c r="C30" s="3">
        <v>45504</v>
      </c>
      <c r="D30" s="14" t="s">
        <v>63</v>
      </c>
      <c r="E30" s="4" t="s">
        <v>64</v>
      </c>
      <c r="F30" s="13">
        <v>11291</v>
      </c>
      <c r="G30" s="12" t="s">
        <v>11</v>
      </c>
      <c r="H30" s="5">
        <v>1045121</v>
      </c>
    </row>
    <row r="31" spans="2:8" ht="75" x14ac:dyDescent="0.25">
      <c r="B31" s="6">
        <v>20</v>
      </c>
      <c r="C31" s="3">
        <v>45504</v>
      </c>
      <c r="D31" s="14" t="s">
        <v>65</v>
      </c>
      <c r="E31" s="4" t="s">
        <v>66</v>
      </c>
      <c r="F31" s="13">
        <v>2185</v>
      </c>
      <c r="G31" s="12" t="s">
        <v>11</v>
      </c>
      <c r="H31" s="5">
        <v>1045121</v>
      </c>
    </row>
    <row r="32" spans="2:8" ht="75" x14ac:dyDescent="0.25">
      <c r="B32" s="6">
        <v>21</v>
      </c>
      <c r="C32" s="3">
        <v>45504</v>
      </c>
      <c r="D32" s="14" t="s">
        <v>67</v>
      </c>
      <c r="E32" s="4" t="s">
        <v>68</v>
      </c>
      <c r="F32" s="13">
        <v>17200</v>
      </c>
      <c r="G32" s="12" t="s">
        <v>9</v>
      </c>
      <c r="H32" s="5">
        <v>68192436</v>
      </c>
    </row>
    <row r="33" spans="2:8" ht="30" x14ac:dyDescent="0.25">
      <c r="B33" s="6">
        <v>22</v>
      </c>
      <c r="C33" s="3">
        <v>45504</v>
      </c>
      <c r="D33" s="14" t="s">
        <v>69</v>
      </c>
      <c r="E33" s="4" t="s">
        <v>70</v>
      </c>
      <c r="F33" s="13">
        <v>625</v>
      </c>
      <c r="G33" s="12" t="s">
        <v>44</v>
      </c>
      <c r="H33" s="14">
        <v>38231425</v>
      </c>
    </row>
    <row r="34" spans="2:8" ht="75" x14ac:dyDescent="0.25">
      <c r="B34" s="6">
        <v>23</v>
      </c>
      <c r="C34" s="3">
        <v>45504</v>
      </c>
      <c r="D34" s="14" t="s">
        <v>71</v>
      </c>
      <c r="E34" s="4" t="s">
        <v>72</v>
      </c>
      <c r="F34" s="13">
        <v>10106.4</v>
      </c>
      <c r="G34" s="12" t="s">
        <v>73</v>
      </c>
      <c r="H34" s="14">
        <v>3287122</v>
      </c>
    </row>
    <row r="35" spans="2:8" ht="75" x14ac:dyDescent="0.25">
      <c r="B35" s="6">
        <v>24</v>
      </c>
      <c r="C35" s="3">
        <v>45504</v>
      </c>
      <c r="D35" s="14" t="s">
        <v>74</v>
      </c>
      <c r="E35" s="4" t="s">
        <v>75</v>
      </c>
      <c r="F35" s="13">
        <v>13145</v>
      </c>
      <c r="G35" s="12" t="s">
        <v>13</v>
      </c>
      <c r="H35" s="14">
        <v>59837527</v>
      </c>
    </row>
    <row r="36" spans="2:8" ht="60" x14ac:dyDescent="0.25">
      <c r="B36" s="6">
        <v>25</v>
      </c>
      <c r="C36" s="3">
        <v>45504</v>
      </c>
      <c r="D36" s="14" t="s">
        <v>76</v>
      </c>
      <c r="E36" s="4" t="s">
        <v>77</v>
      </c>
      <c r="F36" s="13">
        <v>8766</v>
      </c>
      <c r="G36" s="12" t="s">
        <v>78</v>
      </c>
      <c r="H36" s="14">
        <v>99305070</v>
      </c>
    </row>
    <row r="37" spans="2:8" ht="75" x14ac:dyDescent="0.25">
      <c r="B37" s="6">
        <v>26</v>
      </c>
      <c r="C37" s="3">
        <v>45504</v>
      </c>
      <c r="D37" s="14" t="s">
        <v>79</v>
      </c>
      <c r="E37" s="4" t="s">
        <v>80</v>
      </c>
      <c r="F37" s="13">
        <v>9470</v>
      </c>
      <c r="G37" s="12" t="s">
        <v>11</v>
      </c>
      <c r="H37" s="5">
        <v>1045121</v>
      </c>
    </row>
    <row r="38" spans="2:8" ht="45" x14ac:dyDescent="0.25">
      <c r="B38" s="6">
        <v>27</v>
      </c>
      <c r="C38" s="3">
        <v>45504</v>
      </c>
      <c r="D38" s="14" t="s">
        <v>81</v>
      </c>
      <c r="E38" s="4" t="s">
        <v>82</v>
      </c>
      <c r="F38" s="13">
        <v>10343</v>
      </c>
      <c r="G38" s="12" t="s">
        <v>83</v>
      </c>
      <c r="H38" s="5">
        <v>59561270</v>
      </c>
    </row>
    <row r="39" spans="2:8" ht="90" x14ac:dyDescent="0.25">
      <c r="B39" s="6">
        <v>28</v>
      </c>
      <c r="C39" s="3">
        <v>45504</v>
      </c>
      <c r="D39" s="14" t="s">
        <v>84</v>
      </c>
      <c r="E39" s="4" t="s">
        <v>85</v>
      </c>
      <c r="F39" s="13">
        <v>5998</v>
      </c>
      <c r="G39" s="12" t="s">
        <v>86</v>
      </c>
      <c r="H39" s="5">
        <v>65857208</v>
      </c>
    </row>
    <row r="40" spans="2:8" ht="105" x14ac:dyDescent="0.25">
      <c r="B40" s="6">
        <v>29</v>
      </c>
      <c r="C40" s="3">
        <v>45504</v>
      </c>
      <c r="D40" s="14" t="s">
        <v>87</v>
      </c>
      <c r="E40" s="4" t="s">
        <v>88</v>
      </c>
      <c r="F40" s="13">
        <v>24975</v>
      </c>
      <c r="G40" s="12" t="s">
        <v>86</v>
      </c>
      <c r="H40" s="5">
        <v>65857208</v>
      </c>
    </row>
    <row r="41" spans="2:8" ht="90" x14ac:dyDescent="0.25">
      <c r="B41" s="6">
        <v>30</v>
      </c>
      <c r="C41" s="3">
        <v>45504</v>
      </c>
      <c r="D41" s="12" t="s">
        <v>89</v>
      </c>
      <c r="E41" s="4" t="s">
        <v>90</v>
      </c>
      <c r="F41" s="13">
        <v>359258.33</v>
      </c>
      <c r="G41" s="12" t="s">
        <v>91</v>
      </c>
      <c r="H41" s="5">
        <v>29738059</v>
      </c>
    </row>
    <row r="42" spans="2:8" ht="45" x14ac:dyDescent="0.25">
      <c r="B42" s="6">
        <v>31</v>
      </c>
      <c r="C42" s="3">
        <v>45504</v>
      </c>
      <c r="D42" s="12" t="s">
        <v>92</v>
      </c>
      <c r="E42" s="4" t="s">
        <v>93</v>
      </c>
      <c r="F42" s="13">
        <v>10978.13</v>
      </c>
      <c r="G42" s="12" t="s">
        <v>94</v>
      </c>
      <c r="H42" s="5">
        <v>3306518</v>
      </c>
    </row>
    <row r="43" spans="2:8" ht="60" x14ac:dyDescent="0.25">
      <c r="B43" s="6">
        <v>32</v>
      </c>
      <c r="C43" s="3">
        <v>45504</v>
      </c>
      <c r="D43" s="12" t="s">
        <v>95</v>
      </c>
      <c r="E43" s="4" t="s">
        <v>96</v>
      </c>
      <c r="F43" s="13">
        <v>340.8</v>
      </c>
      <c r="G43" s="12" t="s">
        <v>97</v>
      </c>
      <c r="H43" s="5">
        <v>9929290</v>
      </c>
    </row>
    <row r="44" spans="2:8" ht="60" x14ac:dyDescent="0.25">
      <c r="B44" s="6">
        <v>33</v>
      </c>
      <c r="C44" s="3">
        <v>45504</v>
      </c>
      <c r="D44" s="12" t="s">
        <v>98</v>
      </c>
      <c r="E44" s="4" t="s">
        <v>99</v>
      </c>
      <c r="F44" s="13">
        <v>21647.64</v>
      </c>
      <c r="G44" s="12" t="s">
        <v>12</v>
      </c>
      <c r="H44" s="5">
        <v>326445</v>
      </c>
    </row>
    <row r="45" spans="2:8" ht="15.75" thickBot="1" x14ac:dyDescent="0.3">
      <c r="B45" s="120" t="s">
        <v>6</v>
      </c>
      <c r="C45" s="121"/>
      <c r="D45" s="121"/>
      <c r="E45" s="121"/>
      <c r="F45" s="2">
        <f>SUM(F12:F44)</f>
        <v>709625.95000000007</v>
      </c>
      <c r="G45" s="122"/>
      <c r="H45" s="123"/>
    </row>
  </sheetData>
  <sortState xmlns:xlrd2="http://schemas.microsoft.com/office/spreadsheetml/2017/richdata2" ref="C12:H44">
    <sortCondition ref="C12:C44"/>
  </sortState>
  <mergeCells count="11">
    <mergeCell ref="B45:E45"/>
    <mergeCell ref="G45:H45"/>
    <mergeCell ref="B10:H10"/>
    <mergeCell ref="B9:H9"/>
    <mergeCell ref="B1:H1"/>
    <mergeCell ref="B2:H2"/>
    <mergeCell ref="B3:H3"/>
    <mergeCell ref="B4:H4"/>
    <mergeCell ref="B5:H5"/>
    <mergeCell ref="B6:H6"/>
    <mergeCell ref="B7:H7"/>
  </mergeCells>
  <pageMargins left="0.70866141732283472" right="0.70866141732283472" top="0.74803149606299213" bottom="0.74803149606299213" header="0.31496062992125984" footer="0.31496062992125984"/>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Articulo 10 Numeral 11 Contrata</vt:lpstr>
      <vt:lpstr>Articulo 10 Numeral 10 Procesos</vt:lpstr>
      <vt:lpstr>Articulo 10 Numeral 19 Contrato</vt:lpstr>
      <vt:lpstr>Articulo 10 Numeral 20 Contrato</vt:lpstr>
      <vt:lpstr>Articulo 10 Numeral 22  Compras</vt:lpstr>
      <vt:lpstr>'Articulo 10 Numeral 22  Compras'!Títulos_a_imprimir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Byron Agusto Iboy Guzman</cp:lastModifiedBy>
  <cp:lastPrinted>2024-08-07T16:19:14Z</cp:lastPrinted>
  <dcterms:created xsi:type="dcterms:W3CDTF">2017-12-05T18:01:17Z</dcterms:created>
  <dcterms:modified xsi:type="dcterms:W3CDTF">2024-09-09T17:02:44Z</dcterms:modified>
</cp:coreProperties>
</file>