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vier.carrera\Desktop\INFORMACIÓN PÚBLICA-noviembre 2024\"/>
    </mc:Choice>
  </mc:AlternateContent>
  <bookViews>
    <workbookView xWindow="0" yWindow="0" windowWidth="20490" windowHeight="9045"/>
  </bookViews>
  <sheets>
    <sheet name="OBRAS FONDOS PUBLICOS" sheetId="3" r:id="rId1"/>
  </sheets>
  <calcPr calcId="152511"/>
</workbook>
</file>

<file path=xl/calcChain.xml><?xml version="1.0" encoding="utf-8"?>
<calcChain xmlns="http://schemas.openxmlformats.org/spreadsheetml/2006/main">
  <c r="E17" i="3" l="1"/>
</calcChain>
</file>

<file path=xl/sharedStrings.xml><?xml version="1.0" encoding="utf-8"?>
<sst xmlns="http://schemas.openxmlformats.org/spreadsheetml/2006/main" count="74" uniqueCount="49">
  <si>
    <t>NO.</t>
  </si>
  <si>
    <t>DESCRIPCIÓN DE LA OBRA</t>
  </si>
  <si>
    <t>FUENTE DE FINANCIAMIENTO</t>
  </si>
  <si>
    <t>EMPRESA O ENTIDAD EJECUTORA</t>
  </si>
  <si>
    <t>Artículo 10, Numeral 18</t>
  </si>
  <si>
    <t>UBICACIÓN EXACTA</t>
  </si>
  <si>
    <t xml:space="preserve">BENEFICIARIOS  DIRECTOS </t>
  </si>
  <si>
    <t>BENEFICIARIOS INDIRECTOS</t>
  </si>
  <si>
    <t>FONDOS MAGA</t>
  </si>
  <si>
    <t xml:space="preserve">COSTO TOTAL  ORIGINAL  DEL CONTRATO </t>
  </si>
  <si>
    <t>MONTO DEL CONTRATO ORIGINAL Y MODIFICADO CUANDO APLICA</t>
  </si>
  <si>
    <t>AMPLIACION DE TIEMPO</t>
  </si>
  <si>
    <t>AMPLIACION DEL MONTO  DEL CONTRATO ORIGINAL Y MODIFICADO CUANDO APLICA</t>
  </si>
  <si>
    <t>N/A</t>
  </si>
  <si>
    <t>TIEMPO DE EJECUCIÓN ORIGINAL</t>
  </si>
  <si>
    <t>OBSERVACIONES</t>
  </si>
  <si>
    <t>Km. 22, Carretera al Pacífico, Bárcena, Villa Nueva, Edificio La Ceiba</t>
  </si>
  <si>
    <t>PROFESIONAL RESPONSABLE</t>
  </si>
  <si>
    <t>NÚMERO DE CONTRATO</t>
  </si>
  <si>
    <t>CONSTRUCCION SISTEMA DE RIEGO UNIDAD DE RIEGO LA FRANJA MUNICIPIO DE JACALTENANGO, DEPARATAMENTO DE HUEHUETENANGO</t>
  </si>
  <si>
    <t>CONSTRUCCION SISTEMA DE RIEGO UNIDAD DE RIEGO NUEVO AMANECER, COMUNIDAD NUEVO AMANECER, SAN LORENZO, SUCHITEPEQUEZ</t>
  </si>
  <si>
    <t>MEJORAMIENTO SISTEMA DE RIEGO UNIDAD DE RIEGO TZUNUNUL,  MUNICIPIO DE SACAPULAS, DEPARTAMENTO DE QUICHE</t>
  </si>
  <si>
    <t>SACAPULAS, QUICHE</t>
  </si>
  <si>
    <t>JACALTENANGO, HUEHUETENANGO</t>
  </si>
  <si>
    <t>SAN LORENZO, SUCHITEPEQUEZ</t>
  </si>
  <si>
    <t>PROSERCO</t>
  </si>
  <si>
    <t>CONTRATO ADMINISTRATIVO NÚMERO 34-2022</t>
  </si>
  <si>
    <t>CONTRATO ADMINISTRATIVO NÚMERO 04-2023</t>
  </si>
  <si>
    <t>E. L. CONSTRUCTORES S.A.</t>
  </si>
  <si>
    <t>CONTRATO ADMINISTRATIVO NÚMERO 58-2021</t>
  </si>
  <si>
    <t>6 MESES</t>
  </si>
  <si>
    <t xml:space="preserve">PROYECTO SUSPENDIDO DESDE EL 19 DE ENERO DE 2022  </t>
  </si>
  <si>
    <t>HIDRÁULICA APLICADA NACIONAL, S.A.    -HIDASA-</t>
  </si>
  <si>
    <t>15 meses</t>
  </si>
  <si>
    <t>12 MESES</t>
  </si>
  <si>
    <t xml:space="preserve">HORARIO DE ATENCIÓN: 8:00 a 16:30 hrs. </t>
  </si>
  <si>
    <t>PROYECTOS EN SUSPENSION (ARRASTRE) 2022-2024</t>
  </si>
  <si>
    <t>PROYECTOS EN EJECUCION  2022-2024</t>
  </si>
  <si>
    <t>TELÉFONO: 2413-7000 Ext. 9304</t>
  </si>
  <si>
    <t xml:space="preserve">INGENIERO
 NICK KENNER ESTRADA OROZCO
VICEMINISTRO DE DESARROLLO ECONOMICO RURAL </t>
  </si>
  <si>
    <t>DIRECCIÓN DE INFRAESTRUCTURA PRODUCTIVA -DIPRODU-</t>
  </si>
  <si>
    <t>VICEMINISTERIO DE DESARROLLO ECONOMICO RURAL -VIDER-</t>
  </si>
  <si>
    <t>MINISTERIO DE AGRICULTURA, GANADERÍA Y ALIMENTACIÓN -MAGA-</t>
  </si>
  <si>
    <t>AVANCE FINANCIERO</t>
  </si>
  <si>
    <t xml:space="preserve">AVANCE FISICO </t>
  </si>
  <si>
    <t>PROYECTO EN PROCESO DE RESCISIÓN DE CONTRATO</t>
  </si>
  <si>
    <t>LISTADO DE OBRAS CON FONDOS PUBLICOS</t>
  </si>
  <si>
    <t>DIRECTOREN FUNCIONES TEMPORALES: JOSÉ DANIEL TISTOJ CHAN</t>
  </si>
  <si>
    <t>FECHA DE ACTUALIZACIÓN: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</si>
</sst>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Q&quot;* #,##0.00_-;\-&quot;Q&quot;* #,##0.00_-;_-&quot;Q&quot;* &quot;-&quot;??_-;_-@_-"/>
  </numFmts>
  <fonts count="6" x14ac:knownFonts="1">
    <font>
      <sz val="11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sz val="15"/>
      <color theme="1"/>
      <name val="Arial"/>
      <family val="2"/>
    </font>
    <font>
      <b/>
      <sz val="15"/>
      <color theme="0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right" vertical="center" wrapText="1"/>
    </xf>
    <xf numFmtId="1" fontId="1" fillId="3" borderId="14" xfId="0" applyNumberFormat="1" applyFont="1" applyFill="1" applyBorder="1" applyAlignment="1">
      <alignment horizontal="center" vertical="center" wrapText="1"/>
    </xf>
    <xf numFmtId="3" fontId="1" fillId="3" borderId="14" xfId="0" applyNumberFormat="1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3" fontId="1" fillId="3" borderId="17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" fontId="1" fillId="3" borderId="5" xfId="0" applyNumberFormat="1" applyFont="1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10" fontId="1" fillId="0" borderId="24" xfId="0" applyNumberFormat="1" applyFont="1" applyBorder="1" applyAlignment="1">
      <alignment horizontal="center" vertical="center" wrapText="1"/>
    </xf>
    <xf numFmtId="10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10" fontId="1" fillId="0" borderId="14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topLeftCell="E3" zoomScale="50" zoomScaleNormal="50" workbookViewId="0">
      <selection activeCell="G14" sqref="G14"/>
    </sheetView>
  </sheetViews>
  <sheetFormatPr baseColWidth="10" defaultRowHeight="15" x14ac:dyDescent="0.25"/>
  <cols>
    <col min="1" max="1" width="10.28515625" customWidth="1"/>
    <col min="2" max="2" width="46.42578125" customWidth="1"/>
    <col min="3" max="12" width="33.28515625" customWidth="1"/>
    <col min="13" max="13" width="43.140625" customWidth="1"/>
    <col min="14" max="16" width="44.42578125" customWidth="1"/>
    <col min="17" max="17" width="33.28515625" customWidth="1"/>
  </cols>
  <sheetData>
    <row r="1" spans="1:17" ht="20.25" thickBot="1" x14ac:dyDescent="0.3">
      <c r="A1" s="34" t="s">
        <v>42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35"/>
      <c r="Q1" s="36"/>
    </row>
    <row r="2" spans="1:17" ht="20.25" thickBot="1" x14ac:dyDescent="0.3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5"/>
      <c r="P2" s="35"/>
      <c r="Q2" s="36"/>
    </row>
    <row r="3" spans="1:17" ht="19.5" x14ac:dyDescent="0.25">
      <c r="A3" s="34" t="s">
        <v>40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/>
      <c r="P3" s="35"/>
      <c r="Q3" s="36"/>
    </row>
    <row r="4" spans="1:17" ht="19.5" x14ac:dyDescent="0.25">
      <c r="A4" s="31" t="s">
        <v>16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/>
      <c r="P4" s="32"/>
      <c r="Q4" s="33"/>
    </row>
    <row r="5" spans="1:17" ht="19.5" x14ac:dyDescent="0.25">
      <c r="A5" s="37" t="s">
        <v>35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8"/>
      <c r="P5" s="38"/>
      <c r="Q5" s="39"/>
    </row>
    <row r="6" spans="1:17" ht="19.5" x14ac:dyDescent="0.25">
      <c r="A6" s="31" t="s">
        <v>38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3"/>
    </row>
    <row r="7" spans="1:17" ht="19.5" x14ac:dyDescent="0.25">
      <c r="A7" s="31" t="s">
        <v>47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2"/>
      <c r="P7" s="32"/>
      <c r="Q7" s="33"/>
    </row>
    <row r="8" spans="1:17" ht="19.5" x14ac:dyDescent="0.25">
      <c r="A8" s="31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2"/>
      <c r="P8" s="32"/>
      <c r="Q8" s="33"/>
    </row>
    <row r="9" spans="1:17" ht="19.5" x14ac:dyDescent="0.25">
      <c r="A9" s="31" t="s">
        <v>48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2"/>
      <c r="P9" s="32"/>
      <c r="Q9" s="33"/>
    </row>
    <row r="10" spans="1:17" ht="35.25" x14ac:dyDescent="0.25">
      <c r="A10" s="43" t="s">
        <v>46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4"/>
      <c r="P10" s="44"/>
      <c r="Q10" s="45"/>
    </row>
    <row r="11" spans="1:17" ht="17.25" thickBo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2"/>
      <c r="N11" s="1"/>
      <c r="O11" s="1"/>
      <c r="P11" s="1"/>
      <c r="Q11" s="2"/>
    </row>
    <row r="12" spans="1:17" ht="64.5" customHeight="1" thickBot="1" x14ac:dyDescent="0.3">
      <c r="A12" s="46" t="s">
        <v>36</v>
      </c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</row>
    <row r="13" spans="1:17" ht="153" customHeight="1" thickBot="1" x14ac:dyDescent="0.3">
      <c r="A13" s="3" t="s">
        <v>0</v>
      </c>
      <c r="B13" s="12" t="s">
        <v>1</v>
      </c>
      <c r="C13" s="3" t="s">
        <v>5</v>
      </c>
      <c r="D13" s="4" t="s">
        <v>9</v>
      </c>
      <c r="E13" s="4" t="s">
        <v>12</v>
      </c>
      <c r="F13" s="4" t="s">
        <v>10</v>
      </c>
      <c r="G13" s="3" t="s">
        <v>2</v>
      </c>
      <c r="H13" s="3" t="s">
        <v>14</v>
      </c>
      <c r="I13" s="3" t="s">
        <v>11</v>
      </c>
      <c r="J13" s="3" t="s">
        <v>6</v>
      </c>
      <c r="K13" s="3" t="s">
        <v>7</v>
      </c>
      <c r="L13" s="3" t="s">
        <v>3</v>
      </c>
      <c r="M13" s="3" t="s">
        <v>17</v>
      </c>
      <c r="N13" s="3" t="s">
        <v>18</v>
      </c>
      <c r="O13" s="3" t="s">
        <v>44</v>
      </c>
      <c r="P13" s="3" t="s">
        <v>43</v>
      </c>
      <c r="Q13" s="3" t="s">
        <v>15</v>
      </c>
    </row>
    <row r="14" spans="1:17" ht="225.75" customHeight="1" thickBot="1" x14ac:dyDescent="0.3">
      <c r="A14" s="13">
        <v>1</v>
      </c>
      <c r="B14" s="14" t="s">
        <v>21</v>
      </c>
      <c r="C14" s="14" t="s">
        <v>22</v>
      </c>
      <c r="D14" s="15">
        <v>5200000</v>
      </c>
      <c r="E14" s="14" t="s">
        <v>13</v>
      </c>
      <c r="F14" s="16">
        <v>0</v>
      </c>
      <c r="G14" s="14" t="s">
        <v>8</v>
      </c>
      <c r="H14" s="14" t="s">
        <v>30</v>
      </c>
      <c r="I14" s="14" t="s">
        <v>13</v>
      </c>
      <c r="J14" s="17">
        <v>180</v>
      </c>
      <c r="K14" s="17">
        <v>1080</v>
      </c>
      <c r="L14" s="14" t="s">
        <v>32</v>
      </c>
      <c r="M14" s="14" t="s">
        <v>39</v>
      </c>
      <c r="N14" s="14" t="s">
        <v>29</v>
      </c>
      <c r="O14" s="25">
        <v>0.60975515189999996</v>
      </c>
      <c r="P14" s="25">
        <v>0.59935985380000001</v>
      </c>
      <c r="Q14" s="18" t="s">
        <v>31</v>
      </c>
    </row>
    <row r="15" spans="1:17" ht="49.5" customHeight="1" thickBot="1" x14ac:dyDescent="0.3">
      <c r="A15" s="40" t="s">
        <v>37</v>
      </c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2"/>
    </row>
    <row r="16" spans="1:17" ht="127.5" customHeight="1" thickBot="1" x14ac:dyDescent="0.3">
      <c r="A16" s="3" t="s">
        <v>0</v>
      </c>
      <c r="B16" s="3" t="s">
        <v>1</v>
      </c>
      <c r="C16" s="3" t="s">
        <v>5</v>
      </c>
      <c r="D16" s="4" t="s">
        <v>9</v>
      </c>
      <c r="E16" s="4" t="s">
        <v>12</v>
      </c>
      <c r="F16" s="4" t="s">
        <v>10</v>
      </c>
      <c r="G16" s="3" t="s">
        <v>2</v>
      </c>
      <c r="H16" s="3" t="s">
        <v>14</v>
      </c>
      <c r="I16" s="3" t="s">
        <v>11</v>
      </c>
      <c r="J16" s="3" t="s">
        <v>6</v>
      </c>
      <c r="K16" s="3" t="s">
        <v>7</v>
      </c>
      <c r="L16" s="3" t="s">
        <v>3</v>
      </c>
      <c r="M16" s="3" t="s">
        <v>17</v>
      </c>
      <c r="N16" s="3" t="s">
        <v>18</v>
      </c>
      <c r="O16" s="3" t="s">
        <v>44</v>
      </c>
      <c r="P16" s="3" t="s">
        <v>43</v>
      </c>
      <c r="Q16" s="3" t="s">
        <v>15</v>
      </c>
    </row>
    <row r="17" spans="1:17" ht="220.5" customHeight="1" x14ac:dyDescent="0.25">
      <c r="A17" s="19">
        <v>1</v>
      </c>
      <c r="B17" s="20" t="s">
        <v>19</v>
      </c>
      <c r="C17" s="21" t="s">
        <v>23</v>
      </c>
      <c r="D17" s="22">
        <v>87260000</v>
      </c>
      <c r="E17" s="30">
        <f>+F17-D17</f>
        <v>6561693.6700000018</v>
      </c>
      <c r="F17" s="22">
        <v>93821693.670000002</v>
      </c>
      <c r="G17" s="21" t="s">
        <v>8</v>
      </c>
      <c r="H17" s="21" t="s">
        <v>33</v>
      </c>
      <c r="I17" s="21" t="s">
        <v>13</v>
      </c>
      <c r="J17" s="23">
        <v>874</v>
      </c>
      <c r="K17" s="24">
        <v>5244</v>
      </c>
      <c r="L17" s="21" t="s">
        <v>25</v>
      </c>
      <c r="M17" s="21" t="s">
        <v>39</v>
      </c>
      <c r="N17" s="21" t="s">
        <v>26</v>
      </c>
      <c r="O17" s="26">
        <v>0.39812131890000002</v>
      </c>
      <c r="P17" s="26">
        <v>0.39188758060000001</v>
      </c>
      <c r="Q17" s="27"/>
    </row>
    <row r="18" spans="1:17" ht="123" customHeight="1" thickBot="1" x14ac:dyDescent="0.3">
      <c r="A18" s="5">
        <v>2</v>
      </c>
      <c r="B18" s="6" t="s">
        <v>20</v>
      </c>
      <c r="C18" s="7" t="s">
        <v>24</v>
      </c>
      <c r="D18" s="8">
        <v>15016257.6</v>
      </c>
      <c r="E18" s="7" t="s">
        <v>13</v>
      </c>
      <c r="F18" s="8">
        <v>0</v>
      </c>
      <c r="G18" s="7" t="s">
        <v>8</v>
      </c>
      <c r="H18" s="7" t="s">
        <v>34</v>
      </c>
      <c r="I18" s="7" t="s">
        <v>13</v>
      </c>
      <c r="J18" s="9">
        <v>73</v>
      </c>
      <c r="K18" s="10">
        <v>438</v>
      </c>
      <c r="L18" s="7" t="s">
        <v>28</v>
      </c>
      <c r="M18" s="7" t="s">
        <v>39</v>
      </c>
      <c r="N18" s="7" t="s">
        <v>27</v>
      </c>
      <c r="O18" s="28">
        <v>0.01</v>
      </c>
      <c r="P18" s="29">
        <v>0</v>
      </c>
      <c r="Q18" s="11" t="s">
        <v>45</v>
      </c>
    </row>
  </sheetData>
  <mergeCells count="12">
    <mergeCell ref="A15:Q15"/>
    <mergeCell ref="A7:Q7"/>
    <mergeCell ref="A8:Q8"/>
    <mergeCell ref="A9:Q9"/>
    <mergeCell ref="A10:Q10"/>
    <mergeCell ref="A12:Q12"/>
    <mergeCell ref="A6:Q6"/>
    <mergeCell ref="A1:Q1"/>
    <mergeCell ref="A2:Q2"/>
    <mergeCell ref="A3:Q3"/>
    <mergeCell ref="A4:Q4"/>
    <mergeCell ref="A5:Q5"/>
  </mergeCells>
  <pageMargins left="0.7" right="0.7" top="0.39" bottom="0.75" header="0.3" footer="0.3"/>
  <pageSetup paperSize="10000" scale="24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FONDOS PUBLICOS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Patricia Montavan</dc:creator>
  <cp:lastModifiedBy>Javier de Jesus Carrera Cruz</cp:lastModifiedBy>
  <cp:lastPrinted>2024-11-05T22:10:47Z</cp:lastPrinted>
  <dcterms:created xsi:type="dcterms:W3CDTF">2019-04-01T17:55:23Z</dcterms:created>
  <dcterms:modified xsi:type="dcterms:W3CDTF">2024-12-05T16:16:47Z</dcterms:modified>
</cp:coreProperties>
</file>