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es Ley 2024\mayo\INFORMACION PUBLICA DE OFICIO VIDER mayo\"/>
    </mc:Choice>
  </mc:AlternateContent>
  <xr:revisionPtr revIDLastSave="0" documentId="8_{19BD1828-DCC0-4904-A45A-38CF7C83A5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O" sheetId="2" r:id="rId1"/>
  </sheets>
  <externalReferences>
    <externalReference r:id="rId2"/>
  </externalReferences>
  <definedNames>
    <definedName name="_xlnm.Print_Area" localSheetId="0">IPO!$A$1:$G$173</definedName>
    <definedName name="_xlnm.Print_Titles" localSheetId="0">IPO!$A:$F,IPO!$6:$7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2" l="1"/>
  <c r="A41" i="2"/>
  <c r="A122" i="2"/>
  <c r="A131" i="2"/>
  <c r="A107" i="2"/>
  <c r="A99" i="2"/>
  <c r="A18" i="2"/>
  <c r="A40" i="2"/>
  <c r="A42" i="2"/>
  <c r="A91" i="2"/>
  <c r="A119" i="2"/>
  <c r="A116" i="2"/>
  <c r="A94" i="2"/>
  <c r="A37" i="2"/>
  <c r="A17" i="2"/>
  <c r="A115" i="2"/>
  <c r="A74" i="2"/>
  <c r="A104" i="2"/>
  <c r="A136" i="2"/>
  <c r="A61" i="2"/>
  <c r="A48" i="2"/>
  <c r="A96" i="2"/>
  <c r="A145" i="2"/>
  <c r="A113" i="2"/>
  <c r="A130" i="2"/>
  <c r="A78" i="2"/>
  <c r="A101" i="2"/>
  <c r="A128" i="2"/>
  <c r="A138" i="2"/>
  <c r="A129" i="2"/>
  <c r="A36" i="2"/>
  <c r="A34" i="2"/>
  <c r="A127" i="2"/>
  <c r="A49" i="2"/>
  <c r="A90" i="2"/>
  <c r="A47" i="2"/>
  <c r="A51" i="2"/>
  <c r="A111" i="2"/>
  <c r="A46" i="2"/>
  <c r="A33" i="2"/>
  <c r="A56" i="2"/>
  <c r="A95" i="2"/>
  <c r="A35" i="2"/>
  <c r="A55" i="2"/>
  <c r="A126" i="2"/>
  <c r="A20" i="2"/>
  <c r="A108" i="2"/>
  <c r="A100" i="2"/>
  <c r="A71" i="2"/>
  <c r="A87" i="2"/>
  <c r="A93" i="2"/>
  <c r="A80" i="2"/>
  <c r="A43" i="2"/>
  <c r="A27" i="2"/>
  <c r="A54" i="2"/>
  <c r="A69" i="2"/>
  <c r="A66" i="2"/>
  <c r="A73" i="2"/>
  <c r="A72" i="2"/>
  <c r="A85" i="2"/>
  <c r="A92" i="2"/>
  <c r="A84" i="2"/>
  <c r="A8" i="2"/>
  <c r="A137" i="2"/>
  <c r="A81" i="2"/>
  <c r="A98" i="2"/>
  <c r="A14" i="2"/>
  <c r="A31" i="2"/>
  <c r="A135" i="2"/>
  <c r="A57" i="2"/>
  <c r="A123" i="2"/>
  <c r="A79" i="2"/>
  <c r="A50" i="2"/>
  <c r="A144" i="2"/>
  <c r="A67" i="2"/>
  <c r="A141" i="2"/>
  <c r="A125" i="2"/>
  <c r="A53" i="2"/>
  <c r="A142" i="2"/>
  <c r="A124" i="2"/>
  <c r="A12" i="2"/>
  <c r="A68" i="2"/>
  <c r="A110" i="2"/>
  <c r="A86" i="2"/>
  <c r="A15" i="2"/>
  <c r="A132" i="2"/>
  <c r="A143" i="2"/>
  <c r="A114" i="2"/>
  <c r="A13" i="2"/>
  <c r="A133" i="2"/>
  <c r="A22" i="2"/>
  <c r="A21" i="2"/>
  <c r="A30" i="2"/>
  <c r="A139" i="2"/>
  <c r="A83" i="2"/>
  <c r="A28" i="2"/>
  <c r="A25" i="2"/>
  <c r="A23" i="2"/>
  <c r="A70" i="2"/>
  <c r="A77" i="2"/>
  <c r="A82" i="2"/>
  <c r="A117" i="2"/>
  <c r="A64" i="2"/>
  <c r="A19" i="2"/>
  <c r="A109" i="2"/>
  <c r="A76" i="2"/>
  <c r="A16" i="2"/>
  <c r="A9" i="2"/>
  <c r="A38" i="2"/>
  <c r="A97" i="2"/>
  <c r="A29" i="2"/>
  <c r="A146" i="2"/>
  <c r="A59" i="2"/>
  <c r="A58" i="2"/>
  <c r="A88" i="2"/>
  <c r="A24" i="2"/>
  <c r="A140" i="2"/>
  <c r="A26" i="2"/>
  <c r="A11" i="2"/>
  <c r="A52" i="2"/>
  <c r="A75" i="2"/>
  <c r="A89" i="2"/>
  <c r="A39" i="2"/>
  <c r="A105" i="2"/>
  <c r="A103" i="2"/>
  <c r="A102" i="2"/>
  <c r="A60" i="2"/>
  <c r="A45" i="2"/>
  <c r="A44" i="2"/>
  <c r="A121" i="2"/>
  <c r="A106" i="2"/>
  <c r="A10" i="2"/>
  <c r="A120" i="2"/>
  <c r="A118" i="2"/>
  <c r="A112" i="2"/>
  <c r="A134" i="2"/>
  <c r="A62" i="2"/>
  <c r="A63" i="2"/>
  <c r="A32" i="2"/>
</calcChain>
</file>

<file path=xl/sharedStrings.xml><?xml version="1.0" encoding="utf-8"?>
<sst xmlns="http://schemas.openxmlformats.org/spreadsheetml/2006/main" count="566" uniqueCount="178">
  <si>
    <t>Placa</t>
  </si>
  <si>
    <t>Marca</t>
  </si>
  <si>
    <t>Línea</t>
  </si>
  <si>
    <t>Modelo</t>
  </si>
  <si>
    <t>Color</t>
  </si>
  <si>
    <t>Artículo 10, numeral 13 de la Ley de Acceso a la Información Pública</t>
  </si>
  <si>
    <t>Tipo</t>
  </si>
  <si>
    <t>Toyota</t>
  </si>
  <si>
    <t>Mitsubishi</t>
  </si>
  <si>
    <t>SUZUKI</t>
  </si>
  <si>
    <t>Nissan</t>
  </si>
  <si>
    <t>MITSUBISHI</t>
  </si>
  <si>
    <t>ISUZU</t>
  </si>
  <si>
    <t>Suzuki</t>
  </si>
  <si>
    <t>Hyundai</t>
  </si>
  <si>
    <t>NISSAN</t>
  </si>
  <si>
    <t>MAZDA</t>
  </si>
  <si>
    <t>Yamaha</t>
  </si>
  <si>
    <t>Honda</t>
  </si>
  <si>
    <t>Fiat</t>
  </si>
  <si>
    <t>Mazda</t>
  </si>
  <si>
    <t xml:space="preserve">Toyota </t>
  </si>
  <si>
    <t xml:space="preserve">Ford </t>
  </si>
  <si>
    <t>Isuzu</t>
  </si>
  <si>
    <t>Chevrolet</t>
  </si>
  <si>
    <t>Mahindra</t>
  </si>
  <si>
    <t>Pick-up</t>
  </si>
  <si>
    <t>Pick up</t>
  </si>
  <si>
    <t>Camioneta</t>
  </si>
  <si>
    <t xml:space="preserve">Camioneta </t>
  </si>
  <si>
    <t>Motocicleta</t>
  </si>
  <si>
    <t>Pick-up Doble Cabina 4x4</t>
  </si>
  <si>
    <t>Jeep</t>
  </si>
  <si>
    <t>Sedan</t>
  </si>
  <si>
    <t>Automóvil</t>
  </si>
  <si>
    <t>Camioneta sport</t>
  </si>
  <si>
    <t>Camionetilla</t>
  </si>
  <si>
    <t>Pickup</t>
  </si>
  <si>
    <t xml:space="preserve">Pick up </t>
  </si>
  <si>
    <t xml:space="preserve">Camion </t>
  </si>
  <si>
    <t>Pick up Doble cabina 4x4</t>
  </si>
  <si>
    <t>Camioneta agricola</t>
  </si>
  <si>
    <t>Automovil</t>
  </si>
  <si>
    <t>Hilux</t>
  </si>
  <si>
    <t>L200 GLX 4WD</t>
  </si>
  <si>
    <t>4-Runner</t>
  </si>
  <si>
    <t xml:space="preserve">Land Cruiser Prado </t>
  </si>
  <si>
    <t>GN125F</t>
  </si>
  <si>
    <t>NP300 4X4</t>
  </si>
  <si>
    <t>L200 GLS 4WD</t>
  </si>
  <si>
    <t>D-MAX</t>
  </si>
  <si>
    <t>Gran vitara JLX 4X4</t>
  </si>
  <si>
    <t>Grand Vitara 2.4  JLX 4X4 AT</t>
  </si>
  <si>
    <t>Terracan gl</t>
  </si>
  <si>
    <t>NAVARA D40 4X4 D/C</t>
  </si>
  <si>
    <t>BT-50 DBL CAB 4X4 
TURBO</t>
  </si>
  <si>
    <t>Yaris S</t>
  </si>
  <si>
    <t>Yaris</t>
  </si>
  <si>
    <t>AG200</t>
  </si>
  <si>
    <t>DR200SE</t>
  </si>
  <si>
    <t>Montero 4x4</t>
  </si>
  <si>
    <t>XL200</t>
  </si>
  <si>
    <t>Palio</t>
  </si>
  <si>
    <t>BT-50 DBL CAB 4X4 Turbo</t>
  </si>
  <si>
    <t>Jinmy JX</t>
  </si>
  <si>
    <t>Frontier D22 4X4 C/S</t>
  </si>
  <si>
    <t>L200-4WD</t>
  </si>
  <si>
    <t>Vitara JLX</t>
  </si>
  <si>
    <t>Doble cabina</t>
  </si>
  <si>
    <t>Samurai 4X4</t>
  </si>
  <si>
    <t>Samurai</t>
  </si>
  <si>
    <t>Hilux Doble Cabina</t>
  </si>
  <si>
    <t>4X4 Pick-up Hilux Doble Cabina</t>
  </si>
  <si>
    <t>Jimny JX 4x4</t>
  </si>
  <si>
    <t>Frontier  D22 4X4 c/s</t>
  </si>
  <si>
    <t>Frontier</t>
  </si>
  <si>
    <t>Ranger XL</t>
  </si>
  <si>
    <t>Frontier D22 4x4 C/S</t>
  </si>
  <si>
    <t>-</t>
  </si>
  <si>
    <t>Samurai-4WD</t>
  </si>
  <si>
    <t>Samurai 4x4</t>
  </si>
  <si>
    <t>L200 GL 4WD</t>
  </si>
  <si>
    <t>22 R</t>
  </si>
  <si>
    <t>Jimny JX B 4X4</t>
  </si>
  <si>
    <t>Navara D40 4X4 D/C</t>
  </si>
  <si>
    <t>QKR</t>
  </si>
  <si>
    <t>DR200SEL5</t>
  </si>
  <si>
    <t>D 22</t>
  </si>
  <si>
    <t>Kb 2800</t>
  </si>
  <si>
    <t xml:space="preserve">Bt-50 Doble cabina 4x4 </t>
  </si>
  <si>
    <t>B2600 4x4 DX DO</t>
  </si>
  <si>
    <t>B-2200</t>
  </si>
  <si>
    <t>Rav4</t>
  </si>
  <si>
    <t>S-10</t>
  </si>
  <si>
    <t>Samurai Longbod</t>
  </si>
  <si>
    <t>Grand vitara</t>
  </si>
  <si>
    <t>KB2800</t>
  </si>
  <si>
    <t>DC 4x4</t>
  </si>
  <si>
    <t>Bt-50 dbl cab 4x4 turbo</t>
  </si>
  <si>
    <t>Spark</t>
  </si>
  <si>
    <t>Verde Oscuro Mica Metálico</t>
  </si>
  <si>
    <t>Blanco</t>
  </si>
  <si>
    <t>Plateado Metálico</t>
  </si>
  <si>
    <t>Verde F/Roja-Naranja-Dorada</t>
  </si>
  <si>
    <t>Verde Oscuro Mica</t>
  </si>
  <si>
    <t>Negro</t>
  </si>
  <si>
    <t>Negro gris cromo</t>
  </si>
  <si>
    <t>Plateado</t>
  </si>
  <si>
    <t>GRIS OSCURO</t>
  </si>
  <si>
    <t>ROJO GARNET MICA</t>
  </si>
  <si>
    <t>Blanco Perlado</t>
  </si>
  <si>
    <t>Verde Con Gris</t>
  </si>
  <si>
    <t>GRIS GRAFITO</t>
  </si>
  <si>
    <t>NEGRO PERLADO</t>
  </si>
  <si>
    <t>BLANCO</t>
  </si>
  <si>
    <t xml:space="preserve">Plateado Mica Metálico </t>
  </si>
  <si>
    <t>Súper Blanco ll</t>
  </si>
  <si>
    <t>Beige</t>
  </si>
  <si>
    <t>Azul Blanco</t>
  </si>
  <si>
    <t>Azul Plateado</t>
  </si>
  <si>
    <t>Blanco Negro Con Letras Multicolor</t>
  </si>
  <si>
    <t>Corinto Metálico</t>
  </si>
  <si>
    <t>Negro Mica</t>
  </si>
  <si>
    <t>GRIS TITANIUM</t>
  </si>
  <si>
    <t>Azul chipre y negro</t>
  </si>
  <si>
    <t>Azul F/Rojo Naranja Dorado Negro</t>
  </si>
  <si>
    <t>Azul F/Dorado - Naranja-Plateado</t>
  </si>
  <si>
    <t>Turquesa</t>
  </si>
  <si>
    <t>Azul  Oscuro Platiado  Metalico</t>
  </si>
  <si>
    <t>Plateado F/ Dorado-Corinto- Negro</t>
  </si>
  <si>
    <t>Rojo</t>
  </si>
  <si>
    <t xml:space="preserve">Rojo </t>
  </si>
  <si>
    <t>Champagne Mica Metálico C/F Dorado Y Gris</t>
  </si>
  <si>
    <t>Rojo Mica F/ Amarillo, Gris</t>
  </si>
  <si>
    <t>Súper Blanco II</t>
  </si>
  <si>
    <t>Blanco Y Negro</t>
  </si>
  <si>
    <t>Gris Metálico</t>
  </si>
  <si>
    <t>Celeste Metálico</t>
  </si>
  <si>
    <t>Plateado F/ Dor. Cor. Negro</t>
  </si>
  <si>
    <t>Verde F/Rojo/Naranja/Dorado/Negro</t>
  </si>
  <si>
    <t>Verde Metalico</t>
  </si>
  <si>
    <t>Azul F/Dorado-Naranja-Plateado</t>
  </si>
  <si>
    <t>Rojo F/. Rojo Naranja Dorado</t>
  </si>
  <si>
    <t>Rojo Y Negro</t>
  </si>
  <si>
    <t>Gris Grafito</t>
  </si>
  <si>
    <t>Rojo Metálico</t>
  </si>
  <si>
    <t>Blanco Negro Gris</t>
  </si>
  <si>
    <t>Verde Amarillo Perla Plateado</t>
  </si>
  <si>
    <t>Dorado</t>
  </si>
  <si>
    <t>Plateado F. Rojo Naranja Dorado Negro P</t>
  </si>
  <si>
    <t>ROJO</t>
  </si>
  <si>
    <t>Plateado Metalico</t>
  </si>
  <si>
    <t xml:space="preserve">Plateado Metálico </t>
  </si>
  <si>
    <t>Gris</t>
  </si>
  <si>
    <t>Beige Metalico Negro</t>
  </si>
  <si>
    <t>Rojo Mica Metálico C/F Dorado Y Gris</t>
  </si>
  <si>
    <t>Verde Oscuro Mica C/F Dorado Y Gris</t>
  </si>
  <si>
    <t>Plateado Con Gris</t>
  </si>
  <si>
    <t>Plateado Metálico C/F Dorado Y Gris</t>
  </si>
  <si>
    <t>Beige Claro</t>
  </si>
  <si>
    <t>Verde Claro Metalico</t>
  </si>
  <si>
    <t>Corinto M</t>
  </si>
  <si>
    <t>Verde</t>
  </si>
  <si>
    <t>Gris Oscuro Mica Metálico</t>
  </si>
  <si>
    <t>Beige Oscuro Metálico</t>
  </si>
  <si>
    <t>Azul Miami</t>
  </si>
  <si>
    <t>Beige Metálico</t>
  </si>
  <si>
    <t>Gris M</t>
  </si>
  <si>
    <t>Beige Oscuro Metalico</t>
  </si>
  <si>
    <t>Azul Oscuro Mica Met.C/F Dorado Y Gris</t>
  </si>
  <si>
    <t>Azul Turquesa Gris Titanium</t>
  </si>
  <si>
    <t>Super Blanco II</t>
  </si>
  <si>
    <t>Verde Plateado</t>
  </si>
  <si>
    <t>Gris Titanium Plateado</t>
  </si>
  <si>
    <t>BT-50 4X4 Doble Cabina</t>
  </si>
  <si>
    <t>Viceministerio de Desarrollo Económico Rural -VIDER-</t>
  </si>
  <si>
    <t>Listado de vehículos</t>
  </si>
  <si>
    <r>
      <rPr>
        <b/>
        <sz val="11"/>
        <color theme="1"/>
        <rFont val="Arial"/>
        <family val="2"/>
      </rPr>
      <t>Fecha de actualización</t>
    </r>
    <r>
      <rPr>
        <sz val="11"/>
        <color theme="1"/>
        <rFont val="Arial"/>
        <family val="2"/>
      </rPr>
      <t xml:space="preserve">: </t>
    </r>
    <r>
      <rPr>
        <u/>
        <sz val="11"/>
        <color theme="1"/>
        <rFont val="Arial"/>
        <family val="2"/>
      </rPr>
      <t>20 de 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</si>
</sst>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/>
    </xf>
    <xf numFmtId="0" fontId="10" fillId="4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682938</xdr:colOff>
      <xdr:row>4</xdr:row>
      <xdr:rowOff>0</xdr:rowOff>
    </xdr:from>
    <xdr:to>
      <xdr:col>10</xdr:col>
      <xdr:colOff>633242</xdr:colOff>
      <xdr:row>6</xdr:row>
      <xdr:rowOff>57603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5CB0E23-5A04-4DC9-BAEC-33B5636B5862}"/>
            </a:ext>
          </a:extLst>
        </xdr:cNvPr>
        <xdr:cNvSpPr/>
      </xdr:nvSpPr>
      <xdr:spPr>
        <a:xfrm>
          <a:off x="9549847" y="1791303"/>
          <a:ext cx="712304" cy="569618"/>
        </a:xfrm>
        <a:prstGeom prst="rect">
          <a:avLst/>
        </a:prstGeom>
        <a:solidFill>
          <a:sysClr val="window" lastClr="FF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GT" sz="7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GT" sz="7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Logo institucional</a:t>
          </a:r>
        </a:p>
      </xdr:txBody>
    </xdr:sp>
    <xdr:clientData/>
  </xdr:twoCellAnchor>
  <xdr:twoCellAnchor editAs="oneCell">
    <xdr:from>
      <xdr:col>11</xdr:col>
      <xdr:colOff>169269</xdr:colOff>
      <xdr:row>2</xdr:row>
      <xdr:rowOff>148798</xdr:rowOff>
    </xdr:from>
    <xdr:to>
      <xdr:col>13</xdr:col>
      <xdr:colOff>405000</xdr:colOff>
      <xdr:row>6</xdr:row>
      <xdr:rowOff>223748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564E75-56EB-9F63-9527-B7DB1F4F5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0178" y="1058003"/>
          <a:ext cx="1759731" cy="810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a\Desktop\Vehiculos%20VIDER%202024%20feb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Listado General vehiculos vider"/>
      <sheetName val="vehiculos PRODENORTE"/>
      <sheetName val="Reporte Por Colicion"/>
      <sheetName val="Vehiulos Robados "/>
      <sheetName val="vehiculos maga"/>
      <sheetName val="CORECHA"/>
      <sheetName val="vehiculos para baja"/>
      <sheetName val="PRODENORTE"/>
      <sheetName val="FIDA ORIENTE"/>
      <sheetName val="Control de tarjetas Anuladas"/>
      <sheetName val="Hoja2"/>
      <sheetName val="Hoja3"/>
      <sheetName val="Hoja4"/>
      <sheetName val="Hoja5"/>
      <sheetName val="RECONVERSION JOSE LUIS"/>
      <sheetName val="Hoja6"/>
    </sheetNames>
    <sheetDataSet>
      <sheetData sheetId="0"/>
      <sheetData sheetId="1">
        <row r="6">
          <cell r="B6" t="str">
            <v>O-065BCB</v>
          </cell>
        </row>
        <row r="7">
          <cell r="B7" t="str">
            <v>O-771BBZ</v>
          </cell>
        </row>
        <row r="8">
          <cell r="B8" t="str">
            <v>O-770BBZ</v>
          </cell>
        </row>
        <row r="9">
          <cell r="B9" t="str">
            <v>P-833BDC</v>
          </cell>
        </row>
        <row r="10">
          <cell r="B10" t="str">
            <v>P-542BCF</v>
          </cell>
        </row>
        <row r="13">
          <cell r="B13" t="str">
            <v>P-616FLG</v>
          </cell>
        </row>
        <row r="14">
          <cell r="B14" t="str">
            <v>P-618FLG</v>
          </cell>
        </row>
        <row r="15">
          <cell r="B15" t="str">
            <v>M-159KFP</v>
          </cell>
        </row>
        <row r="19">
          <cell r="B19" t="str">
            <v>P-402FFM</v>
          </cell>
        </row>
        <row r="20">
          <cell r="B20" t="str">
            <v>P-704FKX</v>
          </cell>
        </row>
        <row r="21">
          <cell r="B21" t="str">
            <v>O-353BBH</v>
          </cell>
        </row>
        <row r="22">
          <cell r="B22" t="str">
            <v>O-354BBH</v>
          </cell>
        </row>
        <row r="23">
          <cell r="B23" t="str">
            <v>O-768BBZ</v>
          </cell>
        </row>
        <row r="24">
          <cell r="B24" t="str">
            <v>P-224FJC</v>
          </cell>
        </row>
        <row r="25">
          <cell r="B25" t="str">
            <v>P-307HHM</v>
          </cell>
        </row>
        <row r="26">
          <cell r="B26" t="str">
            <v>P-396KCZ</v>
          </cell>
        </row>
        <row r="27">
          <cell r="B27" t="str">
            <v>O-229BBS</v>
          </cell>
        </row>
        <row r="28">
          <cell r="B28" t="str">
            <v>P-105FLQ</v>
          </cell>
        </row>
        <row r="29">
          <cell r="B29" t="str">
            <v>P-036BGP</v>
          </cell>
        </row>
        <row r="30">
          <cell r="B30" t="str">
            <v>O-375BBH</v>
          </cell>
        </row>
        <row r="31">
          <cell r="B31" t="str">
            <v>M-265DHH</v>
          </cell>
        </row>
        <row r="32">
          <cell r="B32" t="str">
            <v>M-839BPS</v>
          </cell>
        </row>
        <row r="33">
          <cell r="B33" t="str">
            <v>P-962BBY</v>
          </cell>
        </row>
        <row r="34">
          <cell r="B34" t="str">
            <v>M-800BPX</v>
          </cell>
        </row>
        <row r="35">
          <cell r="B35" t="str">
            <v>P-097BBZ</v>
          </cell>
        </row>
        <row r="38">
          <cell r="B38" t="str">
            <v>O-766BBZ</v>
          </cell>
        </row>
        <row r="39">
          <cell r="B39" t="str">
            <v>O-767BBZ</v>
          </cell>
        </row>
        <row r="40">
          <cell r="B40" t="str">
            <v>P-999DCP</v>
          </cell>
        </row>
        <row r="41">
          <cell r="B41" t="str">
            <v>MI-081BBR</v>
          </cell>
        </row>
        <row r="42">
          <cell r="B42" t="str">
            <v>P-193CZV</v>
          </cell>
        </row>
        <row r="43">
          <cell r="B43" t="str">
            <v>O-228BBS</v>
          </cell>
        </row>
        <row r="44">
          <cell r="B44" t="str">
            <v>M-098JWG</v>
          </cell>
        </row>
        <row r="45">
          <cell r="B45" t="str">
            <v xml:space="preserve">M-284DHH </v>
          </cell>
        </row>
        <row r="46">
          <cell r="B46" t="str">
            <v>P-037CQG</v>
          </cell>
        </row>
        <row r="47">
          <cell r="B47" t="str">
            <v>P-508BZN</v>
          </cell>
        </row>
        <row r="48">
          <cell r="B48" t="str">
            <v>M-289DHH</v>
          </cell>
        </row>
        <row r="49">
          <cell r="B49" t="str">
            <v>O-772BBZ</v>
          </cell>
        </row>
        <row r="50">
          <cell r="B50" t="str">
            <v>P-576BJQ</v>
          </cell>
        </row>
        <row r="51">
          <cell r="B51" t="str">
            <v>P-087BBZ</v>
          </cell>
        </row>
        <row r="52">
          <cell r="B52" t="str">
            <v>P-038BGP</v>
          </cell>
        </row>
        <row r="53">
          <cell r="B53" t="str">
            <v>O-898BBC</v>
          </cell>
        </row>
        <row r="54">
          <cell r="B54" t="str">
            <v>M-799BPX</v>
          </cell>
        </row>
        <row r="55">
          <cell r="B55" t="str">
            <v>M-801BPX</v>
          </cell>
        </row>
        <row r="56">
          <cell r="B56" t="str">
            <v>M-993BSL</v>
          </cell>
        </row>
        <row r="57">
          <cell r="B57" t="str">
            <v>P-088BBZ</v>
          </cell>
        </row>
        <row r="58">
          <cell r="B58" t="str">
            <v>P-961BBY</v>
          </cell>
        </row>
        <row r="59">
          <cell r="B59" t="str">
            <v>MI-1609</v>
          </cell>
        </row>
        <row r="60">
          <cell r="B60" t="str">
            <v>M-616BNT</v>
          </cell>
        </row>
        <row r="61">
          <cell r="B61" t="str">
            <v>M-797BPX</v>
          </cell>
        </row>
        <row r="62">
          <cell r="B62" t="str">
            <v>P-827BBY</v>
          </cell>
        </row>
        <row r="63">
          <cell r="B63" t="str">
            <v xml:space="preserve">M-273DHH </v>
          </cell>
        </row>
        <row r="64">
          <cell r="B64" t="str">
            <v>P-559BMG</v>
          </cell>
        </row>
        <row r="65">
          <cell r="B65" t="str">
            <v>P-965BBY</v>
          </cell>
        </row>
        <row r="68">
          <cell r="B68" t="str">
            <v>P-812DPQ</v>
          </cell>
        </row>
        <row r="69">
          <cell r="B69" t="str">
            <v>M-283DHH</v>
          </cell>
        </row>
        <row r="70">
          <cell r="B70" t="str">
            <v>P-094BBZ</v>
          </cell>
        </row>
        <row r="71">
          <cell r="B71" t="str">
            <v>P-537BMG</v>
          </cell>
        </row>
        <row r="72">
          <cell r="B72" t="str">
            <v>O-848BBR</v>
          </cell>
        </row>
        <row r="75">
          <cell r="B75" t="str">
            <v>M-272DHH</v>
          </cell>
        </row>
        <row r="76">
          <cell r="B76" t="str">
            <v>P-737BHX</v>
          </cell>
        </row>
        <row r="77">
          <cell r="B77" t="str">
            <v>P-963BBY</v>
          </cell>
        </row>
        <row r="78">
          <cell r="B78" t="str">
            <v>O-376BBH</v>
          </cell>
        </row>
        <row r="79">
          <cell r="B79" t="str">
            <v>P-738BHX</v>
          </cell>
        </row>
        <row r="80">
          <cell r="B80" t="str">
            <v>P-962DHD</v>
          </cell>
        </row>
        <row r="81">
          <cell r="B81" t="str">
            <v>O-837BBS</v>
          </cell>
        </row>
        <row r="82">
          <cell r="B82" t="str">
            <v>P-969DHD</v>
          </cell>
        </row>
        <row r="83">
          <cell r="B83" t="str">
            <v>O-371BBD</v>
          </cell>
        </row>
        <row r="84">
          <cell r="B84" t="str">
            <v>P-040BGP</v>
          </cell>
        </row>
        <row r="85">
          <cell r="B85" t="str">
            <v>P-736BHX</v>
          </cell>
        </row>
        <row r="86">
          <cell r="B86" t="str">
            <v>O-720BBP</v>
          </cell>
        </row>
        <row r="87">
          <cell r="B87" t="str">
            <v>P-837BBY</v>
          </cell>
        </row>
        <row r="88">
          <cell r="B88" t="str">
            <v>MI-657</v>
          </cell>
        </row>
        <row r="91">
          <cell r="B91" t="str">
            <v>M-278DHH</v>
          </cell>
        </row>
        <row r="92">
          <cell r="B92" t="str">
            <v>P-196CYK</v>
          </cell>
        </row>
        <row r="93">
          <cell r="B93" t="str">
            <v>P-086BBZ</v>
          </cell>
        </row>
        <row r="94">
          <cell r="B94" t="str">
            <v>P-883CYY</v>
          </cell>
        </row>
        <row r="95">
          <cell r="B95" t="str">
            <v xml:space="preserve"> P-311358</v>
          </cell>
        </row>
        <row r="96">
          <cell r="B96" t="str">
            <v>P-092BBZ</v>
          </cell>
        </row>
        <row r="97">
          <cell r="B97" t="str">
            <v>P-165BJN</v>
          </cell>
        </row>
        <row r="98">
          <cell r="B98" t="str">
            <v>P-093BBZ</v>
          </cell>
        </row>
        <row r="99">
          <cell r="B99" t="str">
            <v>P-002DCQ</v>
          </cell>
        </row>
        <row r="102">
          <cell r="B102" t="str">
            <v>P-025CXJ</v>
          </cell>
        </row>
        <row r="103">
          <cell r="B103" t="str">
            <v>O-793BBT</v>
          </cell>
        </row>
        <row r="104">
          <cell r="B104" t="str">
            <v>O-893BBW</v>
          </cell>
        </row>
        <row r="105">
          <cell r="B105" t="str">
            <v>O-541BBV</v>
          </cell>
        </row>
        <row r="106">
          <cell r="B106" t="str">
            <v>M-933GJF</v>
          </cell>
        </row>
        <row r="107">
          <cell r="B107" t="str">
            <v>O-254BBH</v>
          </cell>
        </row>
        <row r="110">
          <cell r="B110" t="str">
            <v>P-044BGP</v>
          </cell>
        </row>
        <row r="111">
          <cell r="B111" t="str">
            <v>P-182DPR</v>
          </cell>
        </row>
        <row r="112">
          <cell r="B112" t="str">
            <v>P-096BBZ</v>
          </cell>
        </row>
        <row r="113">
          <cell r="B113" t="str">
            <v>P-001DCQ</v>
          </cell>
        </row>
        <row r="114">
          <cell r="B114" t="str">
            <v>P-200CYK</v>
          </cell>
        </row>
        <row r="117">
          <cell r="B117" t="str">
            <v>P-507JJY</v>
          </cell>
        </row>
        <row r="118">
          <cell r="B118" t="str">
            <v>M-290DHH</v>
          </cell>
        </row>
        <row r="119">
          <cell r="B119" t="str">
            <v>P-781DHQ</v>
          </cell>
        </row>
        <row r="120">
          <cell r="B120" t="str">
            <v>O-694BBH</v>
          </cell>
        </row>
        <row r="121">
          <cell r="B121" t="str">
            <v>O-199BBW</v>
          </cell>
        </row>
        <row r="122">
          <cell r="B122" t="str">
            <v>P-189DPR</v>
          </cell>
        </row>
        <row r="123">
          <cell r="B123" t="str">
            <v>O-695BBH</v>
          </cell>
        </row>
        <row r="124">
          <cell r="B124" t="str">
            <v>O-196BBW</v>
          </cell>
        </row>
        <row r="125">
          <cell r="B125" t="str">
            <v>O-362BBH</v>
          </cell>
        </row>
        <row r="126">
          <cell r="B126" t="str">
            <v>P-541BWY</v>
          </cell>
        </row>
        <row r="127">
          <cell r="B127" t="str">
            <v>O-371BBH</v>
          </cell>
        </row>
        <row r="128">
          <cell r="B128" t="str">
            <v>O-363BBH</v>
          </cell>
        </row>
        <row r="129">
          <cell r="B129" t="str">
            <v>P-115CXK</v>
          </cell>
        </row>
        <row r="130">
          <cell r="B130" t="str">
            <v>O-368BBH</v>
          </cell>
        </row>
        <row r="131">
          <cell r="B131" t="str">
            <v>P-800BRP</v>
          </cell>
        </row>
        <row r="132">
          <cell r="B132" t="str">
            <v>O-197BBW</v>
          </cell>
        </row>
        <row r="133">
          <cell r="B133" t="str">
            <v>O-200BBW</v>
          </cell>
        </row>
        <row r="134">
          <cell r="B134" t="str">
            <v>P-803BRP</v>
          </cell>
        </row>
        <row r="135">
          <cell r="B135" t="str">
            <v>P-937DCM</v>
          </cell>
        </row>
        <row r="136">
          <cell r="B136" t="str">
            <v>P-801BRP</v>
          </cell>
        </row>
        <row r="137">
          <cell r="B137" t="str">
            <v>P-212BBJ</v>
          </cell>
        </row>
        <row r="138">
          <cell r="B138" t="str">
            <v>P-039BGP</v>
          </cell>
        </row>
        <row r="139">
          <cell r="B139" t="str">
            <v>P-804BRP</v>
          </cell>
        </row>
        <row r="140">
          <cell r="B140" t="str">
            <v>P-546BWY</v>
          </cell>
        </row>
        <row r="143">
          <cell r="B143" t="str">
            <v>P-970CCP</v>
          </cell>
        </row>
        <row r="144">
          <cell r="B144" t="str">
            <v>P-191CZV</v>
          </cell>
        </row>
        <row r="145">
          <cell r="B145" t="str">
            <v>O-365BBH</v>
          </cell>
        </row>
        <row r="146">
          <cell r="B146" t="str">
            <v>O-769BBZ</v>
          </cell>
        </row>
        <row r="147">
          <cell r="B147" t="str">
            <v>P-845BML</v>
          </cell>
        </row>
        <row r="148">
          <cell r="B148" t="str">
            <v>P-341CFN</v>
          </cell>
        </row>
        <row r="149">
          <cell r="B149" t="str">
            <v>P-033BGP</v>
          </cell>
        </row>
        <row r="150">
          <cell r="B150" t="str">
            <v>P-561BWY</v>
          </cell>
        </row>
        <row r="153">
          <cell r="B153" t="str">
            <v>M-285DHH</v>
          </cell>
        </row>
        <row r="154">
          <cell r="B154" t="str">
            <v>O-208BBW</v>
          </cell>
        </row>
        <row r="155">
          <cell r="B155" t="str">
            <v>P-185DPR</v>
          </cell>
        </row>
        <row r="156">
          <cell r="B156" t="str">
            <v>P-571BMG</v>
          </cell>
        </row>
        <row r="157">
          <cell r="B157" t="str">
            <v>P-617FLG</v>
          </cell>
        </row>
        <row r="158">
          <cell r="B158" t="str">
            <v>P-139DDN</v>
          </cell>
        </row>
        <row r="159">
          <cell r="B159" t="str">
            <v>O-250BBW</v>
          </cell>
        </row>
        <row r="160">
          <cell r="B160" t="str">
            <v>O-230BBS</v>
          </cell>
        </row>
        <row r="161">
          <cell r="B161" t="str">
            <v>M-286DHH</v>
          </cell>
        </row>
        <row r="162">
          <cell r="B162" t="str">
            <v>P-197CZV</v>
          </cell>
        </row>
        <row r="165">
          <cell r="B165" t="str">
            <v>P-495CKC</v>
          </cell>
        </row>
        <row r="166">
          <cell r="B166" t="str">
            <v>P-810DPQ</v>
          </cell>
        </row>
        <row r="167">
          <cell r="B167" t="str">
            <v>P-719CNX</v>
          </cell>
        </row>
        <row r="168">
          <cell r="B168" t="str">
            <v>O-233BBS</v>
          </cell>
        </row>
        <row r="171">
          <cell r="B171" t="str">
            <v>O-773BBZ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6"/>
  <sheetViews>
    <sheetView tabSelected="1" zoomScale="110" zoomScaleNormal="110" workbookViewId="0">
      <selection activeCell="D12" sqref="D12"/>
    </sheetView>
  </sheetViews>
  <sheetFormatPr baseColWidth="10" defaultColWidth="11.42578125" defaultRowHeight="15" x14ac:dyDescent="0.25"/>
  <cols>
    <col min="1" max="1" width="15.28515625" style="3" customWidth="1"/>
    <col min="2" max="2" width="15.140625" style="3" customWidth="1"/>
    <col min="3" max="3" width="17.7109375" style="3" customWidth="1"/>
    <col min="4" max="4" width="19.140625" style="3" customWidth="1"/>
    <col min="5" max="5" width="15.7109375" style="3" customWidth="1"/>
    <col min="6" max="6" width="21.5703125" style="3" customWidth="1"/>
    <col min="7" max="7" width="0.28515625" style="2" customWidth="1"/>
    <col min="8" max="16384" width="11.42578125" style="2"/>
  </cols>
  <sheetData>
    <row r="1" spans="1:6" x14ac:dyDescent="0.25">
      <c r="A1" s="22" t="s">
        <v>5</v>
      </c>
      <c r="B1" s="22"/>
      <c r="C1" s="22"/>
      <c r="D1" s="22"/>
      <c r="E1" s="22"/>
      <c r="F1" s="22"/>
    </row>
    <row r="2" spans="1:6" ht="11.25" customHeight="1" x14ac:dyDescent="0.25"/>
    <row r="3" spans="1:6" s="4" customFormat="1" ht="17.25" customHeight="1" x14ac:dyDescent="0.25">
      <c r="A3" s="23" t="s">
        <v>175</v>
      </c>
      <c r="B3" s="23"/>
      <c r="C3" s="23"/>
      <c r="D3" s="23"/>
      <c r="E3" s="23"/>
      <c r="F3" s="23"/>
    </row>
    <row r="4" spans="1:6" s="4" customFormat="1" ht="4.5" customHeight="1" x14ac:dyDescent="0.25">
      <c r="A4" s="20"/>
      <c r="B4" s="20"/>
      <c r="C4" s="19"/>
      <c r="D4" s="19"/>
      <c r="E4" s="19"/>
      <c r="F4" s="21"/>
    </row>
    <row r="5" spans="1:6" x14ac:dyDescent="0.25">
      <c r="A5" s="20"/>
      <c r="F5" s="21" t="s">
        <v>177</v>
      </c>
    </row>
    <row r="6" spans="1:6" ht="21" customHeight="1" x14ac:dyDescent="0.25">
      <c r="A6" s="24" t="s">
        <v>176</v>
      </c>
      <c r="B6" s="24"/>
      <c r="C6" s="24"/>
      <c r="D6" s="24"/>
      <c r="E6" s="24"/>
      <c r="F6" s="24"/>
    </row>
    <row r="7" spans="1:6" s="5" customFormat="1" ht="21" customHeight="1" x14ac:dyDescent="0.25">
      <c r="A7" s="1" t="s">
        <v>0</v>
      </c>
      <c r="B7" s="1" t="s">
        <v>1</v>
      </c>
      <c r="C7" s="1" t="s">
        <v>6</v>
      </c>
      <c r="D7" s="1" t="s">
        <v>2</v>
      </c>
      <c r="E7" s="1" t="s">
        <v>3</v>
      </c>
      <c r="F7" s="1" t="s">
        <v>4</v>
      </c>
    </row>
    <row r="8" spans="1:6" ht="21.75" customHeight="1" x14ac:dyDescent="0.25">
      <c r="A8" s="10" t="str">
        <f>'[1]Listado General vehiculos vider'!B95</f>
        <v xml:space="preserve"> P-311358</v>
      </c>
      <c r="B8" s="12" t="s">
        <v>21</v>
      </c>
      <c r="C8" s="12" t="s">
        <v>27</v>
      </c>
      <c r="D8" s="12" t="s">
        <v>82</v>
      </c>
      <c r="E8" s="12">
        <v>1992</v>
      </c>
      <c r="F8" s="12" t="s">
        <v>140</v>
      </c>
    </row>
    <row r="9" spans="1:6" ht="15" customHeight="1" x14ac:dyDescent="0.25">
      <c r="A9" s="10" t="str">
        <f>'[1]Listado General vehiculos vider'!B44</f>
        <v>M-098JWG</v>
      </c>
      <c r="B9" s="13" t="s">
        <v>9</v>
      </c>
      <c r="C9" s="13" t="s">
        <v>30</v>
      </c>
      <c r="D9" s="13" t="s">
        <v>47</v>
      </c>
      <c r="E9" s="13">
        <v>2022</v>
      </c>
      <c r="F9" s="6" t="s">
        <v>105</v>
      </c>
    </row>
    <row r="10" spans="1:6" ht="15" customHeight="1" x14ac:dyDescent="0.25">
      <c r="A10" s="18" t="str">
        <f>'[1]Listado General vehiculos vider'!B15</f>
        <v>M-159KFP</v>
      </c>
      <c r="B10" s="6" t="s">
        <v>9</v>
      </c>
      <c r="C10" s="6" t="s">
        <v>30</v>
      </c>
      <c r="D10" s="6" t="s">
        <v>47</v>
      </c>
      <c r="E10" s="8">
        <v>2023</v>
      </c>
      <c r="F10" s="6" t="s">
        <v>106</v>
      </c>
    </row>
    <row r="11" spans="1:6" ht="15" customHeight="1" x14ac:dyDescent="0.25">
      <c r="A11" s="10" t="str">
        <f>'[1]Listado General vehiculos vider'!B31</f>
        <v>M-265DHH</v>
      </c>
      <c r="B11" s="6" t="s">
        <v>17</v>
      </c>
      <c r="C11" s="6" t="s">
        <v>30</v>
      </c>
      <c r="D11" s="6" t="s">
        <v>58</v>
      </c>
      <c r="E11" s="7">
        <v>2014</v>
      </c>
      <c r="F11" s="6" t="s">
        <v>117</v>
      </c>
    </row>
    <row r="12" spans="1:6" ht="15" customHeight="1" x14ac:dyDescent="0.25">
      <c r="A12" s="10" t="str">
        <f>'[1]Listado General vehiculos vider'!B75</f>
        <v>M-272DHH</v>
      </c>
      <c r="B12" s="6" t="s">
        <v>17</v>
      </c>
      <c r="C12" s="6" t="s">
        <v>30</v>
      </c>
      <c r="D12" s="6" t="s">
        <v>58</v>
      </c>
      <c r="E12" s="7">
        <v>2014</v>
      </c>
      <c r="F12" s="6" t="s">
        <v>117</v>
      </c>
    </row>
    <row r="13" spans="1:6" ht="15" customHeight="1" x14ac:dyDescent="0.25">
      <c r="A13" s="10" t="str">
        <f>'[1]Listado General vehiculos vider'!B63</f>
        <v xml:space="preserve">M-273DHH </v>
      </c>
      <c r="B13" s="13" t="s">
        <v>17</v>
      </c>
      <c r="C13" s="13" t="s">
        <v>30</v>
      </c>
      <c r="D13" s="13" t="s">
        <v>58</v>
      </c>
      <c r="E13" s="14">
        <v>2014</v>
      </c>
      <c r="F13" s="13" t="s">
        <v>117</v>
      </c>
    </row>
    <row r="14" spans="1:6" ht="15" customHeight="1" x14ac:dyDescent="0.25">
      <c r="A14" s="10" t="str">
        <f>'[1]Listado General vehiculos vider'!B91</f>
        <v>M-278DHH</v>
      </c>
      <c r="B14" s="6" t="s">
        <v>17</v>
      </c>
      <c r="C14" s="6" t="s">
        <v>30</v>
      </c>
      <c r="D14" s="6" t="s">
        <v>58</v>
      </c>
      <c r="E14" s="7">
        <v>2014</v>
      </c>
      <c r="F14" s="6" t="s">
        <v>117</v>
      </c>
    </row>
    <row r="15" spans="1:6" ht="15" customHeight="1" x14ac:dyDescent="0.25">
      <c r="A15" s="10" t="str">
        <f>'[1]Listado General vehiculos vider'!B69</f>
        <v>M-283DHH</v>
      </c>
      <c r="B15" s="6" t="s">
        <v>17</v>
      </c>
      <c r="C15" s="6" t="s">
        <v>30</v>
      </c>
      <c r="D15" s="6" t="s">
        <v>58</v>
      </c>
      <c r="E15" s="7">
        <v>2014</v>
      </c>
      <c r="F15" s="6" t="s">
        <v>117</v>
      </c>
    </row>
    <row r="16" spans="1:6" ht="22.5" customHeight="1" x14ac:dyDescent="0.25">
      <c r="A16" s="10" t="str">
        <f>'[1]Listado General vehiculos vider'!B45</f>
        <v xml:space="preserve">M-284DHH </v>
      </c>
      <c r="B16" s="6" t="s">
        <v>17</v>
      </c>
      <c r="C16" s="6" t="s">
        <v>30</v>
      </c>
      <c r="D16" s="6" t="s">
        <v>58</v>
      </c>
      <c r="E16" s="7">
        <v>2014</v>
      </c>
      <c r="F16" s="6" t="s">
        <v>117</v>
      </c>
    </row>
    <row r="17" spans="1:6" ht="15" customHeight="1" x14ac:dyDescent="0.25">
      <c r="A17" s="10" t="str">
        <f>'[1]Listado General vehiculos vider'!B153</f>
        <v>M-285DHH</v>
      </c>
      <c r="B17" s="6" t="s">
        <v>17</v>
      </c>
      <c r="C17" s="6" t="s">
        <v>30</v>
      </c>
      <c r="D17" s="6" t="s">
        <v>58</v>
      </c>
      <c r="E17" s="7">
        <v>2014</v>
      </c>
      <c r="F17" s="6" t="s">
        <v>117</v>
      </c>
    </row>
    <row r="18" spans="1:6" ht="15" customHeight="1" x14ac:dyDescent="0.25">
      <c r="A18" s="10" t="str">
        <f>'[1]Listado General vehiculos vider'!B161</f>
        <v>M-286DHH</v>
      </c>
      <c r="B18" s="6" t="s">
        <v>17</v>
      </c>
      <c r="C18" s="6" t="s">
        <v>30</v>
      </c>
      <c r="D18" s="6" t="s">
        <v>58</v>
      </c>
      <c r="E18" s="7">
        <v>2014</v>
      </c>
      <c r="F18" s="6" t="s">
        <v>117</v>
      </c>
    </row>
    <row r="19" spans="1:6" ht="15" customHeight="1" x14ac:dyDescent="0.25">
      <c r="A19" s="10" t="str">
        <f>'[1]Listado General vehiculos vider'!B48</f>
        <v>M-289DHH</v>
      </c>
      <c r="B19" s="6" t="s">
        <v>17</v>
      </c>
      <c r="C19" s="6" t="s">
        <v>30</v>
      </c>
      <c r="D19" s="6" t="s">
        <v>58</v>
      </c>
      <c r="E19" s="7">
        <v>2014</v>
      </c>
      <c r="F19" s="6" t="s">
        <v>117</v>
      </c>
    </row>
    <row r="20" spans="1:6" ht="15" customHeight="1" x14ac:dyDescent="0.25">
      <c r="A20" s="10" t="str">
        <f>'[1]Listado General vehiculos vider'!B118</f>
        <v>M-290DHH</v>
      </c>
      <c r="B20" s="6" t="s">
        <v>17</v>
      </c>
      <c r="C20" s="6" t="s">
        <v>30</v>
      </c>
      <c r="D20" s="6" t="s">
        <v>58</v>
      </c>
      <c r="E20" s="7">
        <v>2014</v>
      </c>
      <c r="F20" s="6" t="s">
        <v>117</v>
      </c>
    </row>
    <row r="21" spans="1:6" ht="24.75" customHeight="1" x14ac:dyDescent="0.25">
      <c r="A21" s="10" t="str">
        <f>'[1]Listado General vehiculos vider'!B60</f>
        <v>M-616BNT</v>
      </c>
      <c r="B21" s="6" t="s">
        <v>18</v>
      </c>
      <c r="C21" s="6" t="s">
        <v>30</v>
      </c>
      <c r="D21" s="6" t="s">
        <v>61</v>
      </c>
      <c r="E21" s="8">
        <v>2005</v>
      </c>
      <c r="F21" s="6" t="s">
        <v>120</v>
      </c>
    </row>
    <row r="22" spans="1:6" ht="24" customHeight="1" x14ac:dyDescent="0.25">
      <c r="A22" s="10" t="str">
        <f>'[1]Listado General vehiculos vider'!B61</f>
        <v>M-797BPX</v>
      </c>
      <c r="B22" s="6" t="s">
        <v>18</v>
      </c>
      <c r="C22" s="6" t="s">
        <v>30</v>
      </c>
      <c r="D22" s="6" t="s">
        <v>61</v>
      </c>
      <c r="E22" s="8">
        <v>2006</v>
      </c>
      <c r="F22" s="13" t="s">
        <v>120</v>
      </c>
    </row>
    <row r="23" spans="1:6" ht="24.75" customHeight="1" x14ac:dyDescent="0.25">
      <c r="A23" s="10" t="str">
        <f>'[1]Listado General vehiculos vider'!B54</f>
        <v>M-799BPX</v>
      </c>
      <c r="B23" s="13" t="s">
        <v>18</v>
      </c>
      <c r="C23" s="13" t="s">
        <v>30</v>
      </c>
      <c r="D23" s="13" t="s">
        <v>61</v>
      </c>
      <c r="E23" s="13">
        <v>2006</v>
      </c>
      <c r="F23" s="13" t="s">
        <v>120</v>
      </c>
    </row>
    <row r="24" spans="1:6" ht="27" x14ac:dyDescent="0.25">
      <c r="A24" s="10" t="str">
        <f>'[1]Listado General vehiculos vider'!B34</f>
        <v>M-800BPX</v>
      </c>
      <c r="B24" s="6" t="s">
        <v>18</v>
      </c>
      <c r="C24" s="6" t="s">
        <v>30</v>
      </c>
      <c r="D24" s="6" t="s">
        <v>61</v>
      </c>
      <c r="E24" s="8">
        <v>2006</v>
      </c>
      <c r="F24" s="6" t="s">
        <v>120</v>
      </c>
    </row>
    <row r="25" spans="1:6" ht="27" x14ac:dyDescent="0.25">
      <c r="A25" s="10" t="str">
        <f>'[1]Listado General vehiculos vider'!B55</f>
        <v>M-801BPX</v>
      </c>
      <c r="B25" s="6" t="s">
        <v>18</v>
      </c>
      <c r="C25" s="6" t="s">
        <v>30</v>
      </c>
      <c r="D25" s="13" t="s">
        <v>61</v>
      </c>
      <c r="E25" s="8">
        <v>2006</v>
      </c>
      <c r="F25" s="6" t="s">
        <v>120</v>
      </c>
    </row>
    <row r="26" spans="1:6" ht="22.5" customHeight="1" x14ac:dyDescent="0.25">
      <c r="A26" s="10" t="str">
        <f>'[1]Listado General vehiculos vider'!B32</f>
        <v>M-839BPS</v>
      </c>
      <c r="B26" s="6" t="s">
        <v>13</v>
      </c>
      <c r="C26" s="6" t="s">
        <v>30</v>
      </c>
      <c r="D26" s="6" t="s">
        <v>59</v>
      </c>
      <c r="E26" s="8">
        <v>2006</v>
      </c>
      <c r="F26" s="6" t="s">
        <v>118</v>
      </c>
    </row>
    <row r="27" spans="1:6" ht="21.75" customHeight="1" x14ac:dyDescent="0.25">
      <c r="A27" s="10" t="str">
        <f>'[1]Listado General vehiculos vider'!B106</f>
        <v>M-933GJF</v>
      </c>
      <c r="B27" s="15" t="s">
        <v>13</v>
      </c>
      <c r="C27" s="15" t="s">
        <v>30</v>
      </c>
      <c r="D27" s="6" t="s">
        <v>86</v>
      </c>
      <c r="E27" s="16">
        <v>2019</v>
      </c>
      <c r="F27" s="15" t="s">
        <v>146</v>
      </c>
    </row>
    <row r="28" spans="1:6" ht="27" x14ac:dyDescent="0.25">
      <c r="A28" s="10" t="str">
        <f>'[1]Listado General vehiculos vider'!B56</f>
        <v>M-993BSL</v>
      </c>
      <c r="B28" s="6" t="s">
        <v>18</v>
      </c>
      <c r="C28" s="6" t="s">
        <v>30</v>
      </c>
      <c r="D28" s="6" t="s">
        <v>61</v>
      </c>
      <c r="E28" s="8">
        <v>2006</v>
      </c>
      <c r="F28" s="6" t="s">
        <v>120</v>
      </c>
    </row>
    <row r="29" spans="1:6" ht="27" x14ac:dyDescent="0.25">
      <c r="A29" s="10" t="str">
        <f>'[1]Listado General vehiculos vider'!B41</f>
        <v>MI-081BBR</v>
      </c>
      <c r="B29" s="10" t="s">
        <v>20</v>
      </c>
      <c r="C29" s="6" t="s">
        <v>26</v>
      </c>
      <c r="D29" s="12" t="s">
        <v>63</v>
      </c>
      <c r="E29" s="10">
        <v>2011</v>
      </c>
      <c r="F29" s="12" t="s">
        <v>123</v>
      </c>
    </row>
    <row r="30" spans="1:6" x14ac:dyDescent="0.25">
      <c r="A30" s="10" t="str">
        <f>'[1]Listado General vehiculos vider'!B59</f>
        <v>MI-1609</v>
      </c>
      <c r="B30" s="12" t="s">
        <v>13</v>
      </c>
      <c r="C30" s="12" t="s">
        <v>32</v>
      </c>
      <c r="D30" s="12" t="s">
        <v>70</v>
      </c>
      <c r="E30" s="13">
        <v>1995</v>
      </c>
      <c r="F30" s="6" t="s">
        <v>130</v>
      </c>
    </row>
    <row r="31" spans="1:6" x14ac:dyDescent="0.25">
      <c r="A31" s="10" t="str">
        <f>'[1]Listado General vehiculos vider'!B88</f>
        <v>MI-657</v>
      </c>
      <c r="B31" s="6" t="s">
        <v>13</v>
      </c>
      <c r="C31" s="6" t="s">
        <v>32</v>
      </c>
      <c r="D31" s="6" t="s">
        <v>80</v>
      </c>
      <c r="E31" s="12">
        <v>1994</v>
      </c>
      <c r="F31" s="6" t="s">
        <v>101</v>
      </c>
    </row>
    <row r="32" spans="1:6" ht="27" x14ac:dyDescent="0.25">
      <c r="A32" s="18" t="str">
        <f>'[1]Listado General vehiculos vider'!B6</f>
        <v>O-065BCB</v>
      </c>
      <c r="B32" s="6" t="s">
        <v>7</v>
      </c>
      <c r="C32" s="6" t="s">
        <v>26</v>
      </c>
      <c r="D32" s="6" t="s">
        <v>43</v>
      </c>
      <c r="E32" s="7">
        <v>2007</v>
      </c>
      <c r="F32" s="6" t="s">
        <v>100</v>
      </c>
    </row>
    <row r="33" spans="1:6" ht="27" x14ac:dyDescent="0.25">
      <c r="A33" s="10" t="str">
        <f>'[1]Listado General vehiculos vider'!B124</f>
        <v>O-196BBW</v>
      </c>
      <c r="B33" s="6" t="s">
        <v>10</v>
      </c>
      <c r="C33" s="6" t="s">
        <v>31</v>
      </c>
      <c r="D33" s="6" t="s">
        <v>48</v>
      </c>
      <c r="E33" s="8">
        <v>2019</v>
      </c>
      <c r="F33" s="6" t="s">
        <v>107</v>
      </c>
    </row>
    <row r="34" spans="1:6" ht="27" x14ac:dyDescent="0.25">
      <c r="A34" s="10" t="str">
        <f>'[1]Listado General vehiculos vider'!B132</f>
        <v>O-197BBW</v>
      </c>
      <c r="B34" s="6" t="s">
        <v>10</v>
      </c>
      <c r="C34" s="6" t="s">
        <v>31</v>
      </c>
      <c r="D34" s="6" t="s">
        <v>48</v>
      </c>
      <c r="E34" s="8">
        <v>2019</v>
      </c>
      <c r="F34" s="6" t="s">
        <v>107</v>
      </c>
    </row>
    <row r="35" spans="1:6" ht="27" x14ac:dyDescent="0.25">
      <c r="A35" s="10" t="str">
        <f>'[1]Listado General vehiculos vider'!B121</f>
        <v>O-199BBW</v>
      </c>
      <c r="B35" s="6" t="s">
        <v>10</v>
      </c>
      <c r="C35" s="6" t="s">
        <v>31</v>
      </c>
      <c r="D35" s="6" t="s">
        <v>48</v>
      </c>
      <c r="E35" s="8">
        <v>2019</v>
      </c>
      <c r="F35" s="6" t="s">
        <v>107</v>
      </c>
    </row>
    <row r="36" spans="1:6" ht="27" x14ac:dyDescent="0.25">
      <c r="A36" s="10" t="str">
        <f>'[1]Listado General vehiculos vider'!B133</f>
        <v>O-200BBW</v>
      </c>
      <c r="B36" s="6" t="s">
        <v>10</v>
      </c>
      <c r="C36" s="6" t="s">
        <v>31</v>
      </c>
      <c r="D36" s="6" t="s">
        <v>48</v>
      </c>
      <c r="E36" s="8">
        <v>2019</v>
      </c>
      <c r="F36" s="6" t="s">
        <v>107</v>
      </c>
    </row>
    <row r="37" spans="1:6" x14ac:dyDescent="0.25">
      <c r="A37" s="10" t="str">
        <f>'[1]Listado General vehiculos vider'!B154</f>
        <v>O-208BBW</v>
      </c>
      <c r="B37" s="6" t="s">
        <v>25</v>
      </c>
      <c r="C37" s="6" t="s">
        <v>27</v>
      </c>
      <c r="D37" s="6" t="s">
        <v>97</v>
      </c>
      <c r="E37" s="11">
        <v>2019</v>
      </c>
      <c r="F37" s="6" t="s">
        <v>101</v>
      </c>
    </row>
    <row r="38" spans="1:6" x14ac:dyDescent="0.25">
      <c r="A38" s="10" t="str">
        <f>'[1]Listado General vehiculos vider'!B43</f>
        <v>O-228BBS</v>
      </c>
      <c r="B38" s="6" t="s">
        <v>7</v>
      </c>
      <c r="C38" s="6" t="s">
        <v>26</v>
      </c>
      <c r="D38" s="6" t="s">
        <v>43</v>
      </c>
      <c r="E38" s="11">
        <v>2013</v>
      </c>
      <c r="F38" s="6" t="s">
        <v>102</v>
      </c>
    </row>
    <row r="39" spans="1:6" x14ac:dyDescent="0.25">
      <c r="A39" s="10" t="str">
        <f>'[1]Listado General vehiculos vider'!B27</f>
        <v>O-229BBS</v>
      </c>
      <c r="B39" s="6" t="s">
        <v>7</v>
      </c>
      <c r="C39" s="6" t="s">
        <v>27</v>
      </c>
      <c r="D39" s="6" t="s">
        <v>43</v>
      </c>
      <c r="E39" s="11">
        <v>2013</v>
      </c>
      <c r="F39" s="6" t="s">
        <v>102</v>
      </c>
    </row>
    <row r="40" spans="1:6" x14ac:dyDescent="0.25">
      <c r="A40" s="10" t="str">
        <f>'[1]Listado General vehiculos vider'!B160</f>
        <v>O-230BBS</v>
      </c>
      <c r="B40" s="6" t="s">
        <v>7</v>
      </c>
      <c r="C40" s="6" t="s">
        <v>27</v>
      </c>
      <c r="D40" s="6" t="s">
        <v>43</v>
      </c>
      <c r="E40" s="11">
        <v>2013</v>
      </c>
      <c r="F40" s="6" t="s">
        <v>102</v>
      </c>
    </row>
    <row r="41" spans="1:6" x14ac:dyDescent="0.25">
      <c r="A41" s="10" t="str">
        <f>'[1]Listado General vehiculos vider'!B168</f>
        <v>O-233BBS</v>
      </c>
      <c r="B41" s="6" t="s">
        <v>7</v>
      </c>
      <c r="C41" s="6" t="s">
        <v>27</v>
      </c>
      <c r="D41" s="6" t="s">
        <v>43</v>
      </c>
      <c r="E41" s="11">
        <v>2013</v>
      </c>
      <c r="F41" s="6" t="s">
        <v>102</v>
      </c>
    </row>
    <row r="42" spans="1:6" x14ac:dyDescent="0.25">
      <c r="A42" s="10" t="str">
        <f>'[1]Listado General vehiculos vider'!B159</f>
        <v>O-250BBW</v>
      </c>
      <c r="B42" s="6" t="s">
        <v>25</v>
      </c>
      <c r="C42" s="6" t="s">
        <v>27</v>
      </c>
      <c r="D42" s="6" t="s">
        <v>97</v>
      </c>
      <c r="E42" s="11">
        <v>2019</v>
      </c>
      <c r="F42" s="13" t="s">
        <v>101</v>
      </c>
    </row>
    <row r="43" spans="1:6" ht="27" x14ac:dyDescent="0.25">
      <c r="A43" s="10" t="str">
        <f>'[1]Listado General vehiculos vider'!B107</f>
        <v>O-254BBH</v>
      </c>
      <c r="B43" s="6" t="s">
        <v>10</v>
      </c>
      <c r="C43" s="6" t="s">
        <v>27</v>
      </c>
      <c r="D43" s="15" t="s">
        <v>87</v>
      </c>
      <c r="E43" s="8">
        <v>2000</v>
      </c>
      <c r="F43" s="6" t="s">
        <v>147</v>
      </c>
    </row>
    <row r="44" spans="1:6" x14ac:dyDescent="0.25">
      <c r="A44" s="18" t="str">
        <f>'[1]Listado General vehiculos vider'!B21</f>
        <v>O-353BBH</v>
      </c>
      <c r="B44" s="6" t="s">
        <v>13</v>
      </c>
      <c r="C44" s="6" t="s">
        <v>32</v>
      </c>
      <c r="D44" s="12" t="s">
        <v>51</v>
      </c>
      <c r="E44" s="8">
        <v>2009</v>
      </c>
      <c r="F44" s="6" t="s">
        <v>110</v>
      </c>
    </row>
    <row r="45" spans="1:6" ht="27" x14ac:dyDescent="0.25">
      <c r="A45" s="18" t="str">
        <f>'[1]Listado General vehiculos vider'!B22</f>
        <v>O-354BBH</v>
      </c>
      <c r="B45" s="6" t="s">
        <v>13</v>
      </c>
      <c r="C45" s="6" t="s">
        <v>32</v>
      </c>
      <c r="D45" s="12" t="s">
        <v>52</v>
      </c>
      <c r="E45" s="8">
        <v>2010</v>
      </c>
      <c r="F45" s="6" t="s">
        <v>107</v>
      </c>
    </row>
    <row r="46" spans="1:6" x14ac:dyDescent="0.25">
      <c r="A46" s="10" t="str">
        <f>'[1]Listado General vehiculos vider'!B125</f>
        <v>O-362BBH</v>
      </c>
      <c r="B46" s="6" t="s">
        <v>7</v>
      </c>
      <c r="C46" s="6" t="s">
        <v>37</v>
      </c>
      <c r="D46" s="12" t="s">
        <v>43</v>
      </c>
      <c r="E46" s="8">
        <v>2010</v>
      </c>
      <c r="F46" s="6" t="s">
        <v>134</v>
      </c>
    </row>
    <row r="47" spans="1:6" x14ac:dyDescent="0.25">
      <c r="A47" s="10" t="str">
        <f>'[1]Listado General vehiculos vider'!B128</f>
        <v>O-363BBH</v>
      </c>
      <c r="B47" s="6" t="s">
        <v>7</v>
      </c>
      <c r="C47" s="15" t="s">
        <v>27</v>
      </c>
      <c r="D47" s="12" t="s">
        <v>43</v>
      </c>
      <c r="E47" s="8">
        <v>2010</v>
      </c>
      <c r="F47" s="6" t="s">
        <v>134</v>
      </c>
    </row>
    <row r="48" spans="1:6" ht="27" x14ac:dyDescent="0.25">
      <c r="A48" s="10" t="str">
        <f>'[1]Listado General vehiculos vider'!B145</f>
        <v>O-365BBH</v>
      </c>
      <c r="B48" s="6" t="s">
        <v>7</v>
      </c>
      <c r="C48" s="6" t="s">
        <v>37</v>
      </c>
      <c r="D48" s="12" t="s">
        <v>43</v>
      </c>
      <c r="E48" s="8">
        <v>2010</v>
      </c>
      <c r="F48" s="6" t="s">
        <v>163</v>
      </c>
    </row>
    <row r="49" spans="1:6" x14ac:dyDescent="0.25">
      <c r="A49" s="10" t="str">
        <f>'[1]Listado General vehiculos vider'!B130</f>
        <v>O-368BBH</v>
      </c>
      <c r="B49" s="6" t="s">
        <v>7</v>
      </c>
      <c r="C49" s="15" t="s">
        <v>27</v>
      </c>
      <c r="D49" s="12" t="s">
        <v>43</v>
      </c>
      <c r="E49" s="8">
        <v>2010</v>
      </c>
      <c r="F49" s="6" t="s">
        <v>134</v>
      </c>
    </row>
    <row r="50" spans="1:6" x14ac:dyDescent="0.25">
      <c r="A50" s="10" t="str">
        <f>'[1]Listado General vehiculos vider'!B83</f>
        <v>O-371BBD</v>
      </c>
      <c r="B50" s="6" t="s">
        <v>10</v>
      </c>
      <c r="C50" s="6" t="s">
        <v>27</v>
      </c>
      <c r="D50" s="6" t="s">
        <v>78</v>
      </c>
      <c r="E50" s="8">
        <v>1989</v>
      </c>
      <c r="F50" s="6" t="s">
        <v>137</v>
      </c>
    </row>
    <row r="51" spans="1:6" x14ac:dyDescent="0.25">
      <c r="A51" s="10" t="str">
        <f>'[1]Listado General vehiculos vider'!B127</f>
        <v>O-371BBH</v>
      </c>
      <c r="B51" s="6" t="s">
        <v>7</v>
      </c>
      <c r="C51" s="15" t="s">
        <v>27</v>
      </c>
      <c r="D51" s="12" t="s">
        <v>43</v>
      </c>
      <c r="E51" s="8">
        <v>2010</v>
      </c>
      <c r="F51" s="6" t="s">
        <v>134</v>
      </c>
    </row>
    <row r="52" spans="1:6" x14ac:dyDescent="0.25">
      <c r="A52" s="10" t="str">
        <f>'[1]Listado General vehiculos vider'!B30</f>
        <v>O-375BBH</v>
      </c>
      <c r="B52" s="6" t="s">
        <v>7</v>
      </c>
      <c r="C52" s="6" t="s">
        <v>26</v>
      </c>
      <c r="D52" s="12" t="s">
        <v>43</v>
      </c>
      <c r="E52" s="8">
        <v>2010</v>
      </c>
      <c r="F52" s="6" t="s">
        <v>116</v>
      </c>
    </row>
    <row r="53" spans="1:6" x14ac:dyDescent="0.25">
      <c r="A53" s="10" t="str">
        <f>'[1]Listado General vehiculos vider'!B78</f>
        <v>O-376BBH</v>
      </c>
      <c r="B53" s="6" t="s">
        <v>7</v>
      </c>
      <c r="C53" s="6" t="s">
        <v>37</v>
      </c>
      <c r="D53" s="12" t="s">
        <v>43</v>
      </c>
      <c r="E53" s="8">
        <v>2010</v>
      </c>
      <c r="F53" s="6" t="s">
        <v>134</v>
      </c>
    </row>
    <row r="54" spans="1:6" ht="27" x14ac:dyDescent="0.25">
      <c r="A54" s="10" t="str">
        <f>'[1]Listado General vehiculos vider'!B105</f>
        <v>O-541BBV</v>
      </c>
      <c r="B54" s="15" t="s">
        <v>21</v>
      </c>
      <c r="C54" s="6" t="s">
        <v>40</v>
      </c>
      <c r="D54" s="6" t="s">
        <v>43</v>
      </c>
      <c r="E54" s="16">
        <v>2019</v>
      </c>
      <c r="F54" s="17" t="s">
        <v>145</v>
      </c>
    </row>
    <row r="55" spans="1:6" x14ac:dyDescent="0.25">
      <c r="A55" s="10" t="str">
        <f>'[1]Listado General vehiculos vider'!B120</f>
        <v>O-694BBH</v>
      </c>
      <c r="B55" s="15" t="s">
        <v>7</v>
      </c>
      <c r="C55" s="15" t="s">
        <v>27</v>
      </c>
      <c r="D55" s="12" t="s">
        <v>43</v>
      </c>
      <c r="E55" s="10">
        <v>2011</v>
      </c>
      <c r="F55" s="6" t="s">
        <v>151</v>
      </c>
    </row>
    <row r="56" spans="1:6" x14ac:dyDescent="0.25">
      <c r="A56" s="10" t="str">
        <f>'[1]Listado General vehiculos vider'!B123</f>
        <v>O-695BBH</v>
      </c>
      <c r="B56" s="15" t="s">
        <v>7</v>
      </c>
      <c r="C56" s="15" t="s">
        <v>27</v>
      </c>
      <c r="D56" s="12" t="s">
        <v>43</v>
      </c>
      <c r="E56" s="10">
        <v>2011</v>
      </c>
      <c r="F56" s="6" t="s">
        <v>134</v>
      </c>
    </row>
    <row r="57" spans="1:6" x14ac:dyDescent="0.25">
      <c r="A57" s="10" t="str">
        <f>'[1]Listado General vehiculos vider'!B86</f>
        <v>O-720BBP</v>
      </c>
      <c r="B57" s="6" t="s">
        <v>10</v>
      </c>
      <c r="C57" s="6" t="s">
        <v>27</v>
      </c>
      <c r="D57" s="6" t="s">
        <v>75</v>
      </c>
      <c r="E57" s="8">
        <v>1988</v>
      </c>
      <c r="F57" s="6" t="s">
        <v>136</v>
      </c>
    </row>
    <row r="58" spans="1:6" x14ac:dyDescent="0.25">
      <c r="A58" s="10" t="str">
        <f>'[1]Listado General vehiculos vider'!B38</f>
        <v>O-766BBZ</v>
      </c>
      <c r="B58" s="13" t="s">
        <v>7</v>
      </c>
      <c r="C58" s="6" t="s">
        <v>26</v>
      </c>
      <c r="D58" s="13" t="s">
        <v>43</v>
      </c>
      <c r="E58" s="14">
        <v>2007</v>
      </c>
      <c r="F58" s="13" t="s">
        <v>101</v>
      </c>
    </row>
    <row r="59" spans="1:6" x14ac:dyDescent="0.25">
      <c r="A59" s="10" t="str">
        <f>'[1]Listado General vehiculos vider'!B39</f>
        <v>O-767BBZ</v>
      </c>
      <c r="B59" s="13" t="s">
        <v>7</v>
      </c>
      <c r="C59" s="6" t="s">
        <v>26</v>
      </c>
      <c r="D59" s="13" t="s">
        <v>43</v>
      </c>
      <c r="E59" s="14">
        <v>2007</v>
      </c>
      <c r="F59" s="13" t="s">
        <v>101</v>
      </c>
    </row>
    <row r="60" spans="1:6" x14ac:dyDescent="0.25">
      <c r="A60" s="18" t="str">
        <f>'[1]Listado General vehiculos vider'!B23</f>
        <v>O-768BBZ</v>
      </c>
      <c r="B60" s="6" t="s">
        <v>14</v>
      </c>
      <c r="C60" s="6" t="s">
        <v>28</v>
      </c>
      <c r="D60" s="6" t="s">
        <v>53</v>
      </c>
      <c r="E60" s="7">
        <v>2007</v>
      </c>
      <c r="F60" s="6" t="s">
        <v>111</v>
      </c>
    </row>
    <row r="61" spans="1:6" ht="25.5" customHeight="1" x14ac:dyDescent="0.25">
      <c r="A61" s="10" t="str">
        <f>'[1]Listado General vehiculos vider'!B146</f>
        <v>O-769BBZ</v>
      </c>
      <c r="B61" s="6" t="s">
        <v>7</v>
      </c>
      <c r="C61" s="6" t="s">
        <v>26</v>
      </c>
      <c r="D61" s="6" t="s">
        <v>43</v>
      </c>
      <c r="E61" s="7">
        <v>2007</v>
      </c>
      <c r="F61" s="6" t="s">
        <v>164</v>
      </c>
    </row>
    <row r="62" spans="1:6" x14ac:dyDescent="0.25">
      <c r="A62" s="18" t="str">
        <f>'[1]Listado General vehiculos vider'!B8</f>
        <v>O-770BBZ</v>
      </c>
      <c r="B62" s="6" t="s">
        <v>7</v>
      </c>
      <c r="C62" s="6" t="s">
        <v>26</v>
      </c>
      <c r="D62" s="6" t="s">
        <v>43</v>
      </c>
      <c r="E62" s="7">
        <v>2007</v>
      </c>
      <c r="F62" s="6" t="s">
        <v>102</v>
      </c>
    </row>
    <row r="63" spans="1:6" x14ac:dyDescent="0.25">
      <c r="A63" s="18" t="str">
        <f>'[1]Listado General vehiculos vider'!B7</f>
        <v>O-771BBZ</v>
      </c>
      <c r="B63" s="6" t="s">
        <v>7</v>
      </c>
      <c r="C63" s="6" t="s">
        <v>26</v>
      </c>
      <c r="D63" s="6" t="s">
        <v>43</v>
      </c>
      <c r="E63" s="7">
        <v>2007</v>
      </c>
      <c r="F63" s="6" t="s">
        <v>101</v>
      </c>
    </row>
    <row r="64" spans="1:6" ht="27" x14ac:dyDescent="0.25">
      <c r="A64" s="10" t="str">
        <f>'[1]Listado General vehiculos vider'!B49</f>
        <v>O-772BBZ</v>
      </c>
      <c r="B64" s="13" t="s">
        <v>7</v>
      </c>
      <c r="C64" s="6" t="s">
        <v>26</v>
      </c>
      <c r="D64" s="13" t="s">
        <v>43</v>
      </c>
      <c r="E64" s="14">
        <v>2007</v>
      </c>
      <c r="F64" s="13" t="s">
        <v>100</v>
      </c>
    </row>
    <row r="65" spans="1:6" x14ac:dyDescent="0.25">
      <c r="A65" s="10" t="str">
        <f>'[1]Listado General vehiculos vider'!B171</f>
        <v>O-773BBZ</v>
      </c>
      <c r="B65" s="6" t="s">
        <v>24</v>
      </c>
      <c r="C65" s="6" t="s">
        <v>42</v>
      </c>
      <c r="D65" s="6" t="s">
        <v>99</v>
      </c>
      <c r="E65" s="7">
        <v>2007</v>
      </c>
      <c r="F65" s="6" t="s">
        <v>102</v>
      </c>
    </row>
    <row r="66" spans="1:6" ht="24" customHeight="1" x14ac:dyDescent="0.25">
      <c r="A66" s="10" t="str">
        <f>'[1]Listado General vehiculos vider'!B103</f>
        <v>O-793BBT</v>
      </c>
      <c r="B66" s="15" t="s">
        <v>10</v>
      </c>
      <c r="C66" s="15" t="s">
        <v>27</v>
      </c>
      <c r="D66" s="6" t="s">
        <v>84</v>
      </c>
      <c r="E66" s="16">
        <v>2015</v>
      </c>
      <c r="F66" s="15" t="s">
        <v>144</v>
      </c>
    </row>
    <row r="67" spans="1:6" ht="21" customHeight="1" x14ac:dyDescent="0.25">
      <c r="A67" s="10" t="str">
        <f>'[1]Listado General vehiculos vider'!B81</f>
        <v>O-837BBS</v>
      </c>
      <c r="B67" s="12" t="s">
        <v>10</v>
      </c>
      <c r="C67" s="12" t="s">
        <v>27</v>
      </c>
      <c r="D67" s="12" t="s">
        <v>77</v>
      </c>
      <c r="E67" s="13">
        <v>2014</v>
      </c>
      <c r="F67" s="6" t="s">
        <v>101</v>
      </c>
    </row>
    <row r="68" spans="1:6" x14ac:dyDescent="0.25">
      <c r="A68" s="10" t="str">
        <f>'[1]Listado General vehiculos vider'!B72</f>
        <v>O-848BBR</v>
      </c>
      <c r="B68" s="6" t="s">
        <v>13</v>
      </c>
      <c r="C68" s="6" t="s">
        <v>32</v>
      </c>
      <c r="D68" s="15" t="s">
        <v>69</v>
      </c>
      <c r="E68" s="8">
        <v>1994</v>
      </c>
      <c r="F68" s="6" t="s">
        <v>101</v>
      </c>
    </row>
    <row r="69" spans="1:6" x14ac:dyDescent="0.25">
      <c r="A69" s="10" t="str">
        <f>'[1]Listado General vehiculos vider'!B104</f>
        <v>O-893BBW</v>
      </c>
      <c r="B69" s="15" t="s">
        <v>23</v>
      </c>
      <c r="C69" s="15" t="s">
        <v>39</v>
      </c>
      <c r="D69" s="6" t="s">
        <v>85</v>
      </c>
      <c r="E69" s="16">
        <v>2020</v>
      </c>
      <c r="F69" s="15" t="s">
        <v>101</v>
      </c>
    </row>
    <row r="70" spans="1:6" ht="27" x14ac:dyDescent="0.25">
      <c r="A70" s="10" t="str">
        <f>'[1]Listado General vehiculos vider'!B53</f>
        <v>O-898BBC</v>
      </c>
      <c r="B70" s="6" t="s">
        <v>10</v>
      </c>
      <c r="C70" s="6" t="s">
        <v>37</v>
      </c>
      <c r="D70" s="6" t="s">
        <v>68</v>
      </c>
      <c r="E70" s="8">
        <v>1993</v>
      </c>
      <c r="F70" s="6" t="s">
        <v>128</v>
      </c>
    </row>
    <row r="71" spans="1:6" x14ac:dyDescent="0.25">
      <c r="A71" s="10" t="str">
        <f>'[1]Listado General vehiculos vider'!B113</f>
        <v>P-001DCQ</v>
      </c>
      <c r="B71" s="6" t="s">
        <v>7</v>
      </c>
      <c r="C71" s="6" t="s">
        <v>27</v>
      </c>
      <c r="D71" s="6" t="s">
        <v>43</v>
      </c>
      <c r="E71" s="8">
        <v>2007</v>
      </c>
      <c r="F71" s="6" t="s">
        <v>122</v>
      </c>
    </row>
    <row r="72" spans="1:6" x14ac:dyDescent="0.25">
      <c r="A72" s="10" t="str">
        <f>'[1]Listado General vehiculos vider'!B99</f>
        <v>P-002DCQ</v>
      </c>
      <c r="B72" s="6" t="s">
        <v>7</v>
      </c>
      <c r="C72" s="6" t="s">
        <v>27</v>
      </c>
      <c r="D72" s="6" t="s">
        <v>43</v>
      </c>
      <c r="E72" s="8">
        <v>2007</v>
      </c>
      <c r="F72" s="6" t="s">
        <v>122</v>
      </c>
    </row>
    <row r="73" spans="1:6" x14ac:dyDescent="0.25">
      <c r="A73" s="10" t="str">
        <f>'[1]Listado General vehiculos vider'!B102</f>
        <v>P-025CXJ</v>
      </c>
      <c r="B73" s="15" t="s">
        <v>13</v>
      </c>
      <c r="C73" s="15" t="s">
        <v>32</v>
      </c>
      <c r="D73" s="6" t="s">
        <v>83</v>
      </c>
      <c r="E73" s="16">
        <v>2006</v>
      </c>
      <c r="F73" s="15" t="s">
        <v>143</v>
      </c>
    </row>
    <row r="74" spans="1:6" x14ac:dyDescent="0.25">
      <c r="A74" s="10" t="str">
        <f>'[1]Listado General vehiculos vider'!B149</f>
        <v>P-033BGP</v>
      </c>
      <c r="B74" s="6" t="s">
        <v>23</v>
      </c>
      <c r="C74" s="6" t="s">
        <v>38</v>
      </c>
      <c r="D74" s="10" t="s">
        <v>96</v>
      </c>
      <c r="E74" s="8">
        <v>2004</v>
      </c>
      <c r="F74" s="6" t="s">
        <v>153</v>
      </c>
    </row>
    <row r="75" spans="1:6" ht="27" x14ac:dyDescent="0.25">
      <c r="A75" s="10" t="str">
        <f>'[1]Listado General vehiculos vider'!B29</f>
        <v>P-036BGP</v>
      </c>
      <c r="B75" s="6" t="s">
        <v>7</v>
      </c>
      <c r="C75" s="6" t="s">
        <v>34</v>
      </c>
      <c r="D75" s="6" t="s">
        <v>57</v>
      </c>
      <c r="E75" s="8">
        <v>2004</v>
      </c>
      <c r="F75" s="6" t="s">
        <v>115</v>
      </c>
    </row>
    <row r="76" spans="1:6" x14ac:dyDescent="0.25">
      <c r="A76" s="10" t="str">
        <f>'[1]Listado General vehiculos vider'!B46</f>
        <v>P-037CQG</v>
      </c>
      <c r="B76" s="8" t="s">
        <v>13</v>
      </c>
      <c r="C76" s="8" t="s">
        <v>32</v>
      </c>
      <c r="D76" s="10" t="s">
        <v>64</v>
      </c>
      <c r="E76" s="8">
        <v>2000</v>
      </c>
      <c r="F76" s="8" t="s">
        <v>124</v>
      </c>
    </row>
    <row r="77" spans="1:6" x14ac:dyDescent="0.25">
      <c r="A77" s="10" t="str">
        <f>'[1]Listado General vehiculos vider'!B52</f>
        <v>P-038BGP</v>
      </c>
      <c r="B77" s="6" t="s">
        <v>13</v>
      </c>
      <c r="C77" s="6" t="s">
        <v>32</v>
      </c>
      <c r="D77" s="6" t="s">
        <v>67</v>
      </c>
      <c r="E77" s="8">
        <v>1997</v>
      </c>
      <c r="F77" s="6" t="s">
        <v>127</v>
      </c>
    </row>
    <row r="78" spans="1:6" ht="23.25" customHeight="1" x14ac:dyDescent="0.25">
      <c r="A78" s="10" t="str">
        <f>'[1]Listado General vehiculos vider'!B138</f>
        <v>P-039BGP</v>
      </c>
      <c r="B78" s="6" t="s">
        <v>7</v>
      </c>
      <c r="C78" s="6" t="s">
        <v>28</v>
      </c>
      <c r="D78" s="15" t="s">
        <v>92</v>
      </c>
      <c r="E78" s="8">
        <v>2004</v>
      </c>
      <c r="F78" s="6" t="s">
        <v>160</v>
      </c>
    </row>
    <row r="79" spans="1:6" ht="27" x14ac:dyDescent="0.25">
      <c r="A79" s="10" t="str">
        <f>'[1]Listado General vehiculos vider'!B84</f>
        <v>P-040BGP</v>
      </c>
      <c r="B79" s="6" t="s">
        <v>8</v>
      </c>
      <c r="C79" s="6" t="s">
        <v>27</v>
      </c>
      <c r="D79" s="6" t="s">
        <v>66</v>
      </c>
      <c r="E79" s="8">
        <v>2000</v>
      </c>
      <c r="F79" s="6" t="s">
        <v>138</v>
      </c>
    </row>
    <row r="80" spans="1:6" x14ac:dyDescent="0.25">
      <c r="A80" s="10" t="str">
        <f>'[1]Listado General vehiculos vider'!B110</f>
        <v>P-044BGP</v>
      </c>
      <c r="B80" s="6" t="s">
        <v>23</v>
      </c>
      <c r="C80" s="6" t="s">
        <v>27</v>
      </c>
      <c r="D80" s="15" t="s">
        <v>88</v>
      </c>
      <c r="E80" s="8">
        <v>2004</v>
      </c>
      <c r="F80" s="6" t="s">
        <v>148</v>
      </c>
    </row>
    <row r="81" spans="1:6" ht="23.25" customHeight="1" x14ac:dyDescent="0.25">
      <c r="A81" s="10" t="str">
        <f>'[1]Listado General vehiculos vider'!B93</f>
        <v>P-086BBZ</v>
      </c>
      <c r="B81" s="6" t="s">
        <v>13</v>
      </c>
      <c r="C81" s="6" t="s">
        <v>32</v>
      </c>
      <c r="D81" s="6" t="s">
        <v>73</v>
      </c>
      <c r="E81" s="8">
        <v>2005</v>
      </c>
      <c r="F81" s="6" t="s">
        <v>135</v>
      </c>
    </row>
    <row r="82" spans="1:6" ht="27" x14ac:dyDescent="0.25">
      <c r="A82" s="10" t="str">
        <f>'[1]Listado General vehiculos vider'!B51</f>
        <v>P-087BBZ</v>
      </c>
      <c r="B82" s="13" t="s">
        <v>8</v>
      </c>
      <c r="C82" s="13" t="s">
        <v>27</v>
      </c>
      <c r="D82" s="13" t="s">
        <v>66</v>
      </c>
      <c r="E82" s="13">
        <v>2001</v>
      </c>
      <c r="F82" s="13" t="s">
        <v>126</v>
      </c>
    </row>
    <row r="83" spans="1:6" ht="27" x14ac:dyDescent="0.25">
      <c r="A83" s="10" t="str">
        <f>'[1]Listado General vehiculos vider'!B57</f>
        <v>P-088BBZ</v>
      </c>
      <c r="B83" s="6" t="s">
        <v>8</v>
      </c>
      <c r="C83" s="6" t="s">
        <v>27</v>
      </c>
      <c r="D83" s="6" t="s">
        <v>66</v>
      </c>
      <c r="E83" s="12">
        <v>2001</v>
      </c>
      <c r="F83" s="6" t="s">
        <v>129</v>
      </c>
    </row>
    <row r="84" spans="1:6" ht="27" x14ac:dyDescent="0.25">
      <c r="A84" s="10" t="str">
        <f>'[1]Listado General vehiculos vider'!B96</f>
        <v>P-092BBZ</v>
      </c>
      <c r="B84" s="6" t="s">
        <v>8</v>
      </c>
      <c r="C84" s="6" t="s">
        <v>27</v>
      </c>
      <c r="D84" s="6" t="s">
        <v>66</v>
      </c>
      <c r="E84" s="8">
        <v>2001</v>
      </c>
      <c r="F84" s="13" t="s">
        <v>141</v>
      </c>
    </row>
    <row r="85" spans="1:6" ht="23.25" customHeight="1" x14ac:dyDescent="0.25">
      <c r="A85" s="10" t="str">
        <f>'[1]Listado General vehiculos vider'!B98</f>
        <v>P-093BBZ</v>
      </c>
      <c r="B85" s="6" t="s">
        <v>13</v>
      </c>
      <c r="C85" s="6" t="s">
        <v>32</v>
      </c>
      <c r="D85" s="6" t="s">
        <v>73</v>
      </c>
      <c r="E85" s="8">
        <v>2005</v>
      </c>
      <c r="F85" s="6" t="s">
        <v>135</v>
      </c>
    </row>
    <row r="86" spans="1:6" x14ac:dyDescent="0.25">
      <c r="A86" s="10" t="str">
        <f>'[1]Listado General vehiculos vider'!B70</f>
        <v>P-094BBZ</v>
      </c>
      <c r="B86" s="6" t="s">
        <v>13</v>
      </c>
      <c r="C86" s="6" t="s">
        <v>32</v>
      </c>
      <c r="D86" s="6" t="s">
        <v>73</v>
      </c>
      <c r="E86" s="8">
        <v>2005</v>
      </c>
      <c r="F86" s="6" t="s">
        <v>135</v>
      </c>
    </row>
    <row r="87" spans="1:6" x14ac:dyDescent="0.25">
      <c r="A87" s="10" t="str">
        <f>'[1]Listado General vehiculos vider'!B112</f>
        <v>P-096BBZ</v>
      </c>
      <c r="B87" s="6" t="s">
        <v>13</v>
      </c>
      <c r="C87" s="6" t="s">
        <v>32</v>
      </c>
      <c r="D87" s="6" t="s">
        <v>73</v>
      </c>
      <c r="E87" s="8">
        <v>2005</v>
      </c>
      <c r="F87" s="6" t="s">
        <v>135</v>
      </c>
    </row>
    <row r="88" spans="1:6" x14ac:dyDescent="0.25">
      <c r="A88" s="10" t="str">
        <f>'[1]Listado General vehiculos vider'!B35</f>
        <v>P-097BBZ</v>
      </c>
      <c r="B88" s="6" t="s">
        <v>19</v>
      </c>
      <c r="C88" s="6" t="s">
        <v>36</v>
      </c>
      <c r="D88" s="6" t="s">
        <v>62</v>
      </c>
      <c r="E88" s="8">
        <v>2004</v>
      </c>
      <c r="F88" s="6" t="s">
        <v>121</v>
      </c>
    </row>
    <row r="89" spans="1:6" ht="27" x14ac:dyDescent="0.25">
      <c r="A89" s="10" t="str">
        <f>'[1]Listado General vehiculos vider'!B28</f>
        <v>P-105FLQ</v>
      </c>
      <c r="B89" s="6" t="s">
        <v>16</v>
      </c>
      <c r="C89" s="6" t="s">
        <v>26</v>
      </c>
      <c r="D89" s="12" t="s">
        <v>174</v>
      </c>
      <c r="E89" s="8">
        <v>2013</v>
      </c>
      <c r="F89" s="6" t="s">
        <v>114</v>
      </c>
    </row>
    <row r="90" spans="1:6" x14ac:dyDescent="0.25">
      <c r="A90" s="10" t="str">
        <f>'[1]Listado General vehiculos vider'!B129</f>
        <v>P-115CXK</v>
      </c>
      <c r="B90" s="6" t="s">
        <v>13</v>
      </c>
      <c r="C90" s="6" t="s">
        <v>32</v>
      </c>
      <c r="D90" s="6" t="s">
        <v>73</v>
      </c>
      <c r="E90" s="8">
        <v>2006</v>
      </c>
      <c r="F90" s="6" t="s">
        <v>154</v>
      </c>
    </row>
    <row r="91" spans="1:6" ht="27" x14ac:dyDescent="0.25">
      <c r="A91" s="10" t="str">
        <f>'[1]Listado General vehiculos vider'!B158</f>
        <v>P-139DDN</v>
      </c>
      <c r="B91" s="6" t="s">
        <v>20</v>
      </c>
      <c r="C91" s="6" t="s">
        <v>27</v>
      </c>
      <c r="D91" s="6" t="s">
        <v>98</v>
      </c>
      <c r="E91" s="8">
        <v>2007</v>
      </c>
      <c r="F91" s="6" t="s">
        <v>170</v>
      </c>
    </row>
    <row r="92" spans="1:6" ht="27" x14ac:dyDescent="0.25">
      <c r="A92" s="10" t="str">
        <f>'[1]Listado General vehiculos vider'!B97</f>
        <v>P-165BJN</v>
      </c>
      <c r="B92" s="6" t="s">
        <v>8</v>
      </c>
      <c r="C92" s="6" t="s">
        <v>27</v>
      </c>
      <c r="D92" s="12" t="s">
        <v>44</v>
      </c>
      <c r="E92" s="8">
        <v>2005</v>
      </c>
      <c r="F92" s="6" t="s">
        <v>142</v>
      </c>
    </row>
    <row r="93" spans="1:6" x14ac:dyDescent="0.25">
      <c r="A93" s="10" t="str">
        <f>'[1]Listado General vehiculos vider'!B111</f>
        <v>P-182DPR</v>
      </c>
      <c r="B93" s="6" t="s">
        <v>7</v>
      </c>
      <c r="C93" s="6" t="s">
        <v>27</v>
      </c>
      <c r="D93" s="6" t="s">
        <v>43</v>
      </c>
      <c r="E93" s="10">
        <v>2009</v>
      </c>
      <c r="F93" s="6" t="s">
        <v>102</v>
      </c>
    </row>
    <row r="94" spans="1:6" ht="27" x14ac:dyDescent="0.25">
      <c r="A94" s="10" t="str">
        <f>'[1]Listado General vehiculos vider'!B155</f>
        <v>P-185DPR</v>
      </c>
      <c r="B94" s="6" t="s">
        <v>7</v>
      </c>
      <c r="C94" s="6" t="s">
        <v>27</v>
      </c>
      <c r="D94" s="6" t="s">
        <v>43</v>
      </c>
      <c r="E94" s="10">
        <v>2009</v>
      </c>
      <c r="F94" s="6" t="s">
        <v>168</v>
      </c>
    </row>
    <row r="95" spans="1:6" x14ac:dyDescent="0.25">
      <c r="A95" s="10" t="str">
        <f>'[1]Listado General vehiculos vider'!B122</f>
        <v>P-189DPR</v>
      </c>
      <c r="B95" s="6" t="s">
        <v>7</v>
      </c>
      <c r="C95" s="15" t="s">
        <v>27</v>
      </c>
      <c r="D95" s="15" t="s">
        <v>43</v>
      </c>
      <c r="E95" s="10">
        <v>2009</v>
      </c>
      <c r="F95" s="6" t="s">
        <v>152</v>
      </c>
    </row>
    <row r="96" spans="1:6" ht="27" x14ac:dyDescent="0.25">
      <c r="A96" s="10" t="str">
        <f>'[1]Listado General vehiculos vider'!B144</f>
        <v>P-191CZV</v>
      </c>
      <c r="B96" s="6" t="s">
        <v>7</v>
      </c>
      <c r="C96" s="6" t="s">
        <v>27</v>
      </c>
      <c r="D96" s="12" t="s">
        <v>43</v>
      </c>
      <c r="E96" s="8">
        <v>2006</v>
      </c>
      <c r="F96" s="6" t="s">
        <v>100</v>
      </c>
    </row>
    <row r="97" spans="1:6" x14ac:dyDescent="0.25">
      <c r="A97" s="10" t="str">
        <f>'[1]Listado General vehiculos vider'!B42</f>
        <v>P-193CZV</v>
      </c>
      <c r="B97" s="12" t="s">
        <v>7</v>
      </c>
      <c r="C97" s="6" t="s">
        <v>26</v>
      </c>
      <c r="D97" s="12" t="s">
        <v>43</v>
      </c>
      <c r="E97" s="12">
        <v>2006</v>
      </c>
      <c r="F97" s="12" t="s">
        <v>102</v>
      </c>
    </row>
    <row r="98" spans="1:6" ht="40.5" x14ac:dyDescent="0.25">
      <c r="A98" s="10" t="str">
        <f>'[1]Listado General vehiculos vider'!B92</f>
        <v>P-196CYK</v>
      </c>
      <c r="B98" s="12" t="s">
        <v>8</v>
      </c>
      <c r="C98" s="12" t="s">
        <v>27</v>
      </c>
      <c r="D98" s="12" t="s">
        <v>44</v>
      </c>
      <c r="E98" s="12">
        <v>2006</v>
      </c>
      <c r="F98" s="12" t="s">
        <v>139</v>
      </c>
    </row>
    <row r="99" spans="1:6" ht="23.25" customHeight="1" x14ac:dyDescent="0.25">
      <c r="A99" s="10" t="str">
        <f>'[1]Listado General vehiculos vider'!B162</f>
        <v>P-197CZV</v>
      </c>
      <c r="B99" s="6" t="s">
        <v>7</v>
      </c>
      <c r="C99" s="6" t="s">
        <v>27</v>
      </c>
      <c r="D99" s="6" t="s">
        <v>43</v>
      </c>
      <c r="E99" s="8">
        <v>2006</v>
      </c>
      <c r="F99" s="6" t="s">
        <v>122</v>
      </c>
    </row>
    <row r="100" spans="1:6" ht="36" customHeight="1" x14ac:dyDescent="0.25">
      <c r="A100" s="10" t="str">
        <f>'[1]Listado General vehiculos vider'!B114</f>
        <v>P-200CYK</v>
      </c>
      <c r="B100" s="6" t="s">
        <v>8</v>
      </c>
      <c r="C100" s="6" t="s">
        <v>27</v>
      </c>
      <c r="D100" s="6" t="s">
        <v>44</v>
      </c>
      <c r="E100" s="8">
        <v>2006</v>
      </c>
      <c r="F100" s="6" t="s">
        <v>149</v>
      </c>
    </row>
    <row r="101" spans="1:6" x14ac:dyDescent="0.25">
      <c r="A101" s="10" t="str">
        <f>'[1]Listado General vehiculos vider'!B137</f>
        <v>P-212BBJ</v>
      </c>
      <c r="B101" s="6" t="s">
        <v>20</v>
      </c>
      <c r="C101" s="6" t="s">
        <v>27</v>
      </c>
      <c r="D101" s="12" t="s">
        <v>91</v>
      </c>
      <c r="E101" s="9">
        <v>1994</v>
      </c>
      <c r="F101" s="6" t="s">
        <v>159</v>
      </c>
    </row>
    <row r="102" spans="1:6" ht="27" x14ac:dyDescent="0.25">
      <c r="A102" s="18" t="str">
        <f>'[1]Listado General vehiculos vider'!B24</f>
        <v>P-224FJC</v>
      </c>
      <c r="B102" s="6" t="s">
        <v>15</v>
      </c>
      <c r="C102" s="6" t="s">
        <v>26</v>
      </c>
      <c r="D102" s="12" t="s">
        <v>54</v>
      </c>
      <c r="E102" s="8">
        <v>2013</v>
      </c>
      <c r="F102" s="6" t="s">
        <v>112</v>
      </c>
    </row>
    <row r="103" spans="1:6" ht="27" x14ac:dyDescent="0.25">
      <c r="A103" s="18" t="str">
        <f>'[1]Listado General vehiculos vider'!B25</f>
        <v>P-307HHM</v>
      </c>
      <c r="B103" s="6" t="s">
        <v>16</v>
      </c>
      <c r="C103" s="6" t="s">
        <v>26</v>
      </c>
      <c r="D103" s="12" t="s">
        <v>55</v>
      </c>
      <c r="E103" s="8">
        <v>2010</v>
      </c>
      <c r="F103" s="6" t="s">
        <v>173</v>
      </c>
    </row>
    <row r="104" spans="1:6" x14ac:dyDescent="0.25">
      <c r="A104" s="10" t="str">
        <f>'[1]Listado General vehiculos vider'!B148</f>
        <v>P-341CFN</v>
      </c>
      <c r="B104" s="6" t="s">
        <v>13</v>
      </c>
      <c r="C104" s="6" t="s">
        <v>32</v>
      </c>
      <c r="D104" s="6" t="s">
        <v>95</v>
      </c>
      <c r="E104" s="12">
        <v>2002</v>
      </c>
      <c r="F104" s="6" t="s">
        <v>166</v>
      </c>
    </row>
    <row r="105" spans="1:6" x14ac:dyDescent="0.25">
      <c r="A105" s="10" t="str">
        <f>'[1]Listado General vehiculos vider'!B26</f>
        <v>P-396KCZ</v>
      </c>
      <c r="B105" s="6" t="s">
        <v>7</v>
      </c>
      <c r="C105" s="6" t="s">
        <v>33</v>
      </c>
      <c r="D105" s="12" t="s">
        <v>56</v>
      </c>
      <c r="E105" s="8">
        <v>2007</v>
      </c>
      <c r="F105" s="6" t="s">
        <v>113</v>
      </c>
    </row>
    <row r="106" spans="1:6" x14ac:dyDescent="0.25">
      <c r="A106" s="18" t="str">
        <f>'[1]Listado General vehiculos vider'!B19</f>
        <v>P-402FFM</v>
      </c>
      <c r="B106" s="6" t="s">
        <v>11</v>
      </c>
      <c r="C106" s="6" t="s">
        <v>27</v>
      </c>
      <c r="D106" s="12" t="s">
        <v>49</v>
      </c>
      <c r="E106" s="8">
        <v>2012</v>
      </c>
      <c r="F106" s="6" t="s">
        <v>108</v>
      </c>
    </row>
    <row r="107" spans="1:6" ht="27" x14ac:dyDescent="0.25">
      <c r="A107" s="10" t="str">
        <f>'[1]Listado General vehiculos vider'!B165</f>
        <v>P-495CKC</v>
      </c>
      <c r="B107" s="6" t="s">
        <v>21</v>
      </c>
      <c r="C107" s="6" t="s">
        <v>27</v>
      </c>
      <c r="D107" s="6" t="s">
        <v>43</v>
      </c>
      <c r="E107" s="8">
        <v>2006</v>
      </c>
      <c r="F107" s="6" t="s">
        <v>100</v>
      </c>
    </row>
    <row r="108" spans="1:6" x14ac:dyDescent="0.25">
      <c r="A108" s="10" t="str">
        <f>'[1]Listado General vehiculos vider'!B117</f>
        <v>P-507JJY</v>
      </c>
      <c r="B108" s="6" t="s">
        <v>15</v>
      </c>
      <c r="C108" s="6" t="s">
        <v>26</v>
      </c>
      <c r="D108" s="12" t="s">
        <v>48</v>
      </c>
      <c r="E108" s="8">
        <v>2019</v>
      </c>
      <c r="F108" s="6" t="s">
        <v>150</v>
      </c>
    </row>
    <row r="109" spans="1:6" ht="27" x14ac:dyDescent="0.25">
      <c r="A109" s="10" t="str">
        <f>'[1]Listado General vehiculos vider'!B47</f>
        <v>P-508BZN</v>
      </c>
      <c r="B109" s="13" t="s">
        <v>10</v>
      </c>
      <c r="C109" s="13" t="s">
        <v>27</v>
      </c>
      <c r="D109" s="13" t="s">
        <v>65</v>
      </c>
      <c r="E109" s="13">
        <v>2006</v>
      </c>
      <c r="F109" s="13" t="s">
        <v>101</v>
      </c>
    </row>
    <row r="110" spans="1:6" x14ac:dyDescent="0.25">
      <c r="A110" s="10" t="str">
        <f>'[1]Listado General vehiculos vider'!B71</f>
        <v>P-537BMG</v>
      </c>
      <c r="B110" s="6" t="s">
        <v>7</v>
      </c>
      <c r="C110" s="6" t="s">
        <v>38</v>
      </c>
      <c r="D110" s="6" t="s">
        <v>43</v>
      </c>
      <c r="E110" s="8">
        <v>2002</v>
      </c>
      <c r="F110" s="6" t="s">
        <v>136</v>
      </c>
    </row>
    <row r="111" spans="1:6" x14ac:dyDescent="0.25">
      <c r="A111" s="10" t="str">
        <f>'[1]Listado General vehiculos vider'!B126</f>
        <v>P-541BWY</v>
      </c>
      <c r="B111" s="6" t="s">
        <v>20</v>
      </c>
      <c r="C111" s="6" t="s">
        <v>27</v>
      </c>
      <c r="D111" s="12" t="s">
        <v>90</v>
      </c>
      <c r="E111" s="9">
        <v>1999</v>
      </c>
      <c r="F111" s="6" t="s">
        <v>153</v>
      </c>
    </row>
    <row r="112" spans="1:6" x14ac:dyDescent="0.25">
      <c r="A112" s="18" t="str">
        <f>'[1]Listado General vehiculos vider'!B10</f>
        <v>P-542BCF</v>
      </c>
      <c r="B112" s="9" t="s">
        <v>7</v>
      </c>
      <c r="C112" s="9" t="s">
        <v>28</v>
      </c>
      <c r="D112" s="10" t="s">
        <v>45</v>
      </c>
      <c r="E112" s="9">
        <v>2001</v>
      </c>
      <c r="F112" s="6" t="s">
        <v>104</v>
      </c>
    </row>
    <row r="113" spans="1:6" x14ac:dyDescent="0.25">
      <c r="A113" s="10" t="str">
        <f>'[1]Listado General vehiculos vider'!B140</f>
        <v>P-546BWY</v>
      </c>
      <c r="B113" s="6" t="s">
        <v>24</v>
      </c>
      <c r="C113" s="6" t="s">
        <v>27</v>
      </c>
      <c r="D113" s="12" t="s">
        <v>93</v>
      </c>
      <c r="E113" s="9">
        <v>1999</v>
      </c>
      <c r="F113" s="6" t="s">
        <v>162</v>
      </c>
    </row>
    <row r="114" spans="1:6" ht="40.5" x14ac:dyDescent="0.25">
      <c r="A114" s="10" t="str">
        <f>'[1]Listado General vehiculos vider'!B64</f>
        <v>P-559BMG</v>
      </c>
      <c r="B114" s="6" t="s">
        <v>21</v>
      </c>
      <c r="C114" s="6" t="s">
        <v>27</v>
      </c>
      <c r="D114" s="12" t="s">
        <v>71</v>
      </c>
      <c r="E114" s="8">
        <v>2005</v>
      </c>
      <c r="F114" s="6" t="s">
        <v>132</v>
      </c>
    </row>
    <row r="115" spans="1:6" x14ac:dyDescent="0.25">
      <c r="A115" s="10" t="str">
        <f>'[1]Listado General vehiculos vider'!B150</f>
        <v>P-561BWY</v>
      </c>
      <c r="B115" s="6" t="s">
        <v>24</v>
      </c>
      <c r="C115" s="6" t="s">
        <v>27</v>
      </c>
      <c r="D115" s="6" t="s">
        <v>93</v>
      </c>
      <c r="E115" s="8">
        <v>1999</v>
      </c>
      <c r="F115" s="6" t="s">
        <v>167</v>
      </c>
    </row>
    <row r="116" spans="1:6" ht="40.5" x14ac:dyDescent="0.25">
      <c r="A116" s="10" t="str">
        <f>'[1]Listado General vehiculos vider'!B156</f>
        <v>P-571BMG</v>
      </c>
      <c r="B116" s="6" t="s">
        <v>7</v>
      </c>
      <c r="C116" s="6" t="s">
        <v>27</v>
      </c>
      <c r="D116" s="12" t="s">
        <v>71</v>
      </c>
      <c r="E116" s="8">
        <v>2005</v>
      </c>
      <c r="F116" s="6" t="s">
        <v>169</v>
      </c>
    </row>
    <row r="117" spans="1:6" ht="27" x14ac:dyDescent="0.25">
      <c r="A117" s="10" t="str">
        <f>'[1]Listado General vehiculos vider'!B50</f>
        <v>P-576BJQ</v>
      </c>
      <c r="B117" s="6" t="s">
        <v>8</v>
      </c>
      <c r="C117" s="6" t="s">
        <v>26</v>
      </c>
      <c r="D117" s="6" t="s">
        <v>44</v>
      </c>
      <c r="E117" s="8">
        <v>2005</v>
      </c>
      <c r="F117" s="6" t="s">
        <v>125</v>
      </c>
    </row>
    <row r="118" spans="1:6" x14ac:dyDescent="0.25">
      <c r="A118" s="18" t="str">
        <f>'[1]Listado General vehiculos vider'!B13</f>
        <v>P-616FLG</v>
      </c>
      <c r="B118" s="6" t="s">
        <v>7</v>
      </c>
      <c r="C118" s="6" t="s">
        <v>26</v>
      </c>
      <c r="D118" s="6" t="s">
        <v>43</v>
      </c>
      <c r="E118" s="11">
        <v>2013</v>
      </c>
      <c r="F118" s="6" t="s">
        <v>102</v>
      </c>
    </row>
    <row r="119" spans="1:6" x14ac:dyDescent="0.25">
      <c r="A119" s="10" t="str">
        <f>'[1]Listado General vehiculos vider'!B157</f>
        <v>P-617FLG</v>
      </c>
      <c r="B119" s="6" t="s">
        <v>7</v>
      </c>
      <c r="C119" s="6" t="s">
        <v>27</v>
      </c>
      <c r="D119" s="6" t="s">
        <v>43</v>
      </c>
      <c r="E119" s="11">
        <v>2013</v>
      </c>
      <c r="F119" s="6" t="s">
        <v>102</v>
      </c>
    </row>
    <row r="120" spans="1:6" x14ac:dyDescent="0.25">
      <c r="A120" s="18" t="str">
        <f>'[1]Listado General vehiculos vider'!B14</f>
        <v>P-618FLG</v>
      </c>
      <c r="B120" s="6" t="s">
        <v>7</v>
      </c>
      <c r="C120" s="6" t="s">
        <v>29</v>
      </c>
      <c r="D120" s="6" t="s">
        <v>46</v>
      </c>
      <c r="E120" s="11">
        <v>2013</v>
      </c>
      <c r="F120" s="6" t="s">
        <v>105</v>
      </c>
    </row>
    <row r="121" spans="1:6" x14ac:dyDescent="0.25">
      <c r="A121" s="18" t="str">
        <f>'[1]Listado General vehiculos vider'!B20</f>
        <v>P-704FKX</v>
      </c>
      <c r="B121" s="6" t="s">
        <v>12</v>
      </c>
      <c r="C121" s="6" t="s">
        <v>27</v>
      </c>
      <c r="D121" s="12" t="s">
        <v>50</v>
      </c>
      <c r="E121" s="8">
        <v>2013</v>
      </c>
      <c r="F121" s="6" t="s">
        <v>109</v>
      </c>
    </row>
    <row r="122" spans="1:6" x14ac:dyDescent="0.25">
      <c r="A122" s="10" t="str">
        <f>'[1]Listado General vehiculos vider'!B167</f>
        <v>P-719CNX</v>
      </c>
      <c r="B122" s="6" t="s">
        <v>8</v>
      </c>
      <c r="C122" s="6" t="s">
        <v>27</v>
      </c>
      <c r="D122" s="6" t="s">
        <v>66</v>
      </c>
      <c r="E122" s="8">
        <v>2001</v>
      </c>
      <c r="F122" s="6" t="s">
        <v>172</v>
      </c>
    </row>
    <row r="123" spans="1:6" x14ac:dyDescent="0.25">
      <c r="A123" s="10" t="str">
        <f>'[1]Listado General vehiculos vider'!B85</f>
        <v>P-736BHX</v>
      </c>
      <c r="B123" s="6" t="s">
        <v>10</v>
      </c>
      <c r="C123" s="6" t="s">
        <v>27</v>
      </c>
      <c r="D123" s="6" t="s">
        <v>75</v>
      </c>
      <c r="E123" s="8">
        <v>2005</v>
      </c>
      <c r="F123" s="6" t="s">
        <v>102</v>
      </c>
    </row>
    <row r="124" spans="1:6" ht="27" x14ac:dyDescent="0.25">
      <c r="A124" s="10" t="str">
        <f>'[1]Listado General vehiculos vider'!B76</f>
        <v>P-737BHX</v>
      </c>
      <c r="B124" s="12" t="s">
        <v>10</v>
      </c>
      <c r="C124" s="12" t="s">
        <v>27</v>
      </c>
      <c r="D124" s="12" t="s">
        <v>74</v>
      </c>
      <c r="E124" s="12">
        <v>2005</v>
      </c>
      <c r="F124" s="12" t="s">
        <v>101</v>
      </c>
    </row>
    <row r="125" spans="1:6" x14ac:dyDescent="0.25">
      <c r="A125" s="10" t="str">
        <f>'[1]Listado General vehiculos vider'!B79</f>
        <v>P-738BHX</v>
      </c>
      <c r="B125" s="6" t="s">
        <v>10</v>
      </c>
      <c r="C125" s="6" t="s">
        <v>27</v>
      </c>
      <c r="D125" s="6" t="s">
        <v>75</v>
      </c>
      <c r="E125" s="8">
        <v>2005</v>
      </c>
      <c r="F125" s="6" t="s">
        <v>101</v>
      </c>
    </row>
    <row r="126" spans="1:6" ht="27" x14ac:dyDescent="0.25">
      <c r="A126" s="10" t="str">
        <f>'[1]Listado General vehiculos vider'!B119</f>
        <v>P-781DHQ</v>
      </c>
      <c r="B126" s="6" t="s">
        <v>20</v>
      </c>
      <c r="C126" s="15" t="s">
        <v>27</v>
      </c>
      <c r="D126" s="6" t="s">
        <v>89</v>
      </c>
      <c r="E126" s="8">
        <v>2008</v>
      </c>
      <c r="F126" s="6" t="s">
        <v>101</v>
      </c>
    </row>
    <row r="127" spans="1:6" ht="27" x14ac:dyDescent="0.25">
      <c r="A127" s="10" t="str">
        <f>'[1]Listado General vehiculos vider'!B131</f>
        <v>P-800BRP</v>
      </c>
      <c r="B127" s="6" t="s">
        <v>7</v>
      </c>
      <c r="C127" s="6" t="s">
        <v>27</v>
      </c>
      <c r="D127" s="12" t="s">
        <v>71</v>
      </c>
      <c r="E127" s="9">
        <v>2004</v>
      </c>
      <c r="F127" s="6" t="s">
        <v>155</v>
      </c>
    </row>
    <row r="128" spans="1:6" ht="27" x14ac:dyDescent="0.25">
      <c r="A128" s="10" t="str">
        <f>'[1]Listado General vehiculos vider'!B136</f>
        <v>P-801BRP</v>
      </c>
      <c r="B128" s="6" t="s">
        <v>7</v>
      </c>
      <c r="C128" s="6" t="s">
        <v>27</v>
      </c>
      <c r="D128" s="12" t="s">
        <v>71</v>
      </c>
      <c r="E128" s="9">
        <v>2004</v>
      </c>
      <c r="F128" s="6" t="s">
        <v>158</v>
      </c>
    </row>
    <row r="129" spans="1:6" ht="27" x14ac:dyDescent="0.25">
      <c r="A129" s="10" t="str">
        <f>'[1]Listado General vehiculos vider'!B134</f>
        <v>P-803BRP</v>
      </c>
      <c r="B129" s="6" t="s">
        <v>7</v>
      </c>
      <c r="C129" s="6" t="s">
        <v>27</v>
      </c>
      <c r="D129" s="12" t="s">
        <v>71</v>
      </c>
      <c r="E129" s="9">
        <v>2004</v>
      </c>
      <c r="F129" s="6" t="s">
        <v>156</v>
      </c>
    </row>
    <row r="130" spans="1:6" x14ac:dyDescent="0.25">
      <c r="A130" s="10" t="str">
        <f>'[1]Listado General vehiculos vider'!B139</f>
        <v>P-804BRP</v>
      </c>
      <c r="B130" s="6" t="s">
        <v>24</v>
      </c>
      <c r="C130" s="6" t="s">
        <v>27</v>
      </c>
      <c r="D130" s="12" t="s">
        <v>93</v>
      </c>
      <c r="E130" s="9">
        <v>1999</v>
      </c>
      <c r="F130" s="6" t="s">
        <v>161</v>
      </c>
    </row>
    <row r="131" spans="1:6" x14ac:dyDescent="0.25">
      <c r="A131" s="10" t="str">
        <f>'[1]Listado General vehiculos vider'!B166</f>
        <v>P-810DPQ</v>
      </c>
      <c r="B131" s="6" t="s">
        <v>21</v>
      </c>
      <c r="C131" s="6" t="s">
        <v>27</v>
      </c>
      <c r="D131" s="6" t="s">
        <v>43</v>
      </c>
      <c r="E131" s="12">
        <v>2009</v>
      </c>
      <c r="F131" s="6" t="s">
        <v>171</v>
      </c>
    </row>
    <row r="132" spans="1:6" x14ac:dyDescent="0.25">
      <c r="A132" s="10" t="str">
        <f>'[1]Listado General vehiculos vider'!B68</f>
        <v>P-812DPQ</v>
      </c>
      <c r="B132" s="6" t="s">
        <v>7</v>
      </c>
      <c r="C132" s="6" t="s">
        <v>27</v>
      </c>
      <c r="D132" s="6" t="s">
        <v>43</v>
      </c>
      <c r="E132" s="10">
        <v>2009</v>
      </c>
      <c r="F132" s="6" t="s">
        <v>134</v>
      </c>
    </row>
    <row r="133" spans="1:6" x14ac:dyDescent="0.25">
      <c r="A133" s="10" t="str">
        <f>'[1]Listado General vehiculos vider'!B62</f>
        <v>P-827BBY</v>
      </c>
      <c r="B133" s="6" t="s">
        <v>13</v>
      </c>
      <c r="C133" s="6" t="s">
        <v>32</v>
      </c>
      <c r="D133" s="6" t="s">
        <v>70</v>
      </c>
      <c r="E133" s="12">
        <v>1990</v>
      </c>
      <c r="F133" s="6" t="s">
        <v>131</v>
      </c>
    </row>
    <row r="134" spans="1:6" ht="27" x14ac:dyDescent="0.25">
      <c r="A134" s="18" t="str">
        <f>'[1]Listado General vehiculos vider'!B9</f>
        <v>P-833BDC</v>
      </c>
      <c r="B134" s="6" t="s">
        <v>8</v>
      </c>
      <c r="C134" s="6" t="s">
        <v>27</v>
      </c>
      <c r="D134" s="6" t="s">
        <v>44</v>
      </c>
      <c r="E134" s="8">
        <v>2005</v>
      </c>
      <c r="F134" s="6" t="s">
        <v>103</v>
      </c>
    </row>
    <row r="135" spans="1:6" x14ac:dyDescent="0.25">
      <c r="A135" s="10" t="str">
        <f>'[1]Listado General vehiculos vider'!B87</f>
        <v>P-837BBY</v>
      </c>
      <c r="B135" s="6" t="s">
        <v>13</v>
      </c>
      <c r="C135" s="6" t="s">
        <v>32</v>
      </c>
      <c r="D135" s="6" t="s">
        <v>79</v>
      </c>
      <c r="E135" s="8">
        <v>1990</v>
      </c>
      <c r="F135" s="6" t="s">
        <v>107</v>
      </c>
    </row>
    <row r="136" spans="1:6" x14ac:dyDescent="0.25">
      <c r="A136" s="10" t="str">
        <f>'[1]Listado General vehiculos vider'!B147</f>
        <v>P-845BML</v>
      </c>
      <c r="B136" s="6" t="s">
        <v>13</v>
      </c>
      <c r="C136" s="6" t="s">
        <v>27</v>
      </c>
      <c r="D136" s="12" t="s">
        <v>94</v>
      </c>
      <c r="E136" s="8">
        <v>1999</v>
      </c>
      <c r="F136" s="6" t="s">
        <v>165</v>
      </c>
    </row>
    <row r="137" spans="1:6" x14ac:dyDescent="0.25">
      <c r="A137" s="10" t="str">
        <f>'[1]Listado General vehiculos vider'!B94</f>
        <v>P-883CYY</v>
      </c>
      <c r="B137" s="6" t="s">
        <v>8</v>
      </c>
      <c r="C137" s="6" t="s">
        <v>27</v>
      </c>
      <c r="D137" s="6" t="s">
        <v>81</v>
      </c>
      <c r="E137" s="8">
        <v>2006</v>
      </c>
      <c r="F137" s="6" t="s">
        <v>101</v>
      </c>
    </row>
    <row r="138" spans="1:6" ht="27" x14ac:dyDescent="0.25">
      <c r="A138" s="10" t="str">
        <f>'[1]Listado General vehiculos vider'!B135</f>
        <v>P-937DCM</v>
      </c>
      <c r="B138" s="6" t="s">
        <v>14</v>
      </c>
      <c r="C138" s="6" t="s">
        <v>41</v>
      </c>
      <c r="D138" s="12" t="s">
        <v>53</v>
      </c>
      <c r="E138" s="9">
        <v>2007</v>
      </c>
      <c r="F138" s="6" t="s">
        <v>157</v>
      </c>
    </row>
    <row r="139" spans="1:6" x14ac:dyDescent="0.25">
      <c r="A139" s="10" t="str">
        <f>'[1]Listado General vehiculos vider'!B58</f>
        <v>P-961BBY</v>
      </c>
      <c r="B139" s="6" t="s">
        <v>13</v>
      </c>
      <c r="C139" s="6" t="s">
        <v>32</v>
      </c>
      <c r="D139" s="6" t="s">
        <v>69</v>
      </c>
      <c r="E139" s="8">
        <v>1995</v>
      </c>
      <c r="F139" s="6" t="s">
        <v>130</v>
      </c>
    </row>
    <row r="140" spans="1:6" x14ac:dyDescent="0.25">
      <c r="A140" s="10" t="str">
        <f>'[1]Listado General vehiculos vider'!B33</f>
        <v>P-962BBY</v>
      </c>
      <c r="B140" s="6" t="s">
        <v>8</v>
      </c>
      <c r="C140" s="6" t="s">
        <v>35</v>
      </c>
      <c r="D140" s="6" t="s">
        <v>60</v>
      </c>
      <c r="E140" s="8">
        <v>1995</v>
      </c>
      <c r="F140" s="6" t="s">
        <v>119</v>
      </c>
    </row>
    <row r="141" spans="1:6" x14ac:dyDescent="0.25">
      <c r="A141" s="10" t="str">
        <f>'[1]Listado General vehiculos vider'!B80</f>
        <v>P-962DHD</v>
      </c>
      <c r="B141" s="6" t="s">
        <v>22</v>
      </c>
      <c r="C141" s="6" t="s">
        <v>27</v>
      </c>
      <c r="D141" s="6" t="s">
        <v>76</v>
      </c>
      <c r="E141" s="8">
        <v>2007</v>
      </c>
      <c r="F141" s="6" t="s">
        <v>105</v>
      </c>
    </row>
    <row r="142" spans="1:6" x14ac:dyDescent="0.25">
      <c r="A142" s="10" t="str">
        <f>'[1]Listado General vehiculos vider'!B77</f>
        <v>P-963BBY</v>
      </c>
      <c r="B142" s="6" t="s">
        <v>13</v>
      </c>
      <c r="C142" s="6" t="s">
        <v>32</v>
      </c>
      <c r="D142" s="6" t="s">
        <v>70</v>
      </c>
      <c r="E142" s="8">
        <v>1992</v>
      </c>
      <c r="F142" s="6" t="s">
        <v>130</v>
      </c>
    </row>
    <row r="143" spans="1:6" ht="27" x14ac:dyDescent="0.25">
      <c r="A143" s="10" t="str">
        <f>'[1]Listado General vehiculos vider'!B65</f>
        <v>P-965BBY</v>
      </c>
      <c r="B143" s="6" t="s">
        <v>7</v>
      </c>
      <c r="C143" s="6" t="s">
        <v>27</v>
      </c>
      <c r="D143" s="6" t="s">
        <v>72</v>
      </c>
      <c r="E143" s="8">
        <v>1995</v>
      </c>
      <c r="F143" s="6" t="s">
        <v>133</v>
      </c>
    </row>
    <row r="144" spans="1:6" x14ac:dyDescent="0.25">
      <c r="A144" s="10" t="str">
        <f>'[1]Listado General vehiculos vider'!B82</f>
        <v>P-969DHD</v>
      </c>
      <c r="B144" s="6" t="s">
        <v>22</v>
      </c>
      <c r="C144" s="6" t="s">
        <v>27</v>
      </c>
      <c r="D144" s="12" t="s">
        <v>76</v>
      </c>
      <c r="E144" s="8">
        <v>2007</v>
      </c>
      <c r="F144" s="6" t="s">
        <v>107</v>
      </c>
    </row>
    <row r="145" spans="1:6" x14ac:dyDescent="0.25">
      <c r="A145" s="10" t="str">
        <f>'[1]Listado General vehiculos vider'!B143</f>
        <v>P-970CCP</v>
      </c>
      <c r="B145" s="6" t="s">
        <v>21</v>
      </c>
      <c r="C145" s="6" t="s">
        <v>27</v>
      </c>
      <c r="D145" s="12" t="s">
        <v>43</v>
      </c>
      <c r="E145" s="8">
        <v>2006</v>
      </c>
      <c r="F145" s="6" t="s">
        <v>102</v>
      </c>
    </row>
    <row r="146" spans="1:6" x14ac:dyDescent="0.25">
      <c r="A146" s="10" t="str">
        <f>'[1]Listado General vehiculos vider'!B40</f>
        <v>P-999DCP</v>
      </c>
      <c r="B146" s="6" t="s">
        <v>7</v>
      </c>
      <c r="C146" s="6" t="s">
        <v>26</v>
      </c>
      <c r="D146" s="6" t="s">
        <v>43</v>
      </c>
      <c r="E146" s="8">
        <v>2007</v>
      </c>
      <c r="F146" s="6" t="s">
        <v>122</v>
      </c>
    </row>
  </sheetData>
  <sortState xmlns:xlrd2="http://schemas.microsoft.com/office/spreadsheetml/2017/richdata2" ref="A12:F151">
    <sortCondition ref="A12"/>
  </sortState>
  <mergeCells count="3">
    <mergeCell ref="A1:F1"/>
    <mergeCell ref="A3:F3"/>
    <mergeCell ref="A6:F6"/>
  </mergeCells>
  <pageMargins left="0.98425196850393704" right="0.82677165354330717" top="1.1000000000000001" bottom="0.37" header="0.24" footer="0.31496062992125984"/>
  <pageSetup orientation="landscape" horizontalDpi="1200" verticalDpi="1200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IPO</vt:lpstr>
      <vt:lpstr>IPO!Área_de_impresión</vt:lpstr>
      <vt:lpstr>IPO!Títulos_a_imprimir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Flores</dc:creator>
  <cp:lastModifiedBy>Sandra Patricia Montavan Fuentes</cp:lastModifiedBy>
  <cp:lastPrinted>2024-05-20T17:28:17Z</cp:lastPrinted>
  <dcterms:created xsi:type="dcterms:W3CDTF">2024-04-29T15:16:57Z</dcterms:created>
  <dcterms:modified xsi:type="dcterms:W3CDTF">2024-05-22T20:37:25Z</dcterms:modified>
</cp:coreProperties>
</file>